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defaultThemeVersion="166925"/>
  <mc:AlternateContent xmlns:mc="http://schemas.openxmlformats.org/markup-compatibility/2006">
    <mc:Choice Requires="x15">
      <x15ac:absPath xmlns:x15ac="http://schemas.microsoft.com/office/spreadsheetml/2010/11/ac" url="https://tgf-my.sharepoint.com/personal/petra_forsstromdeleon_theglobalfund_org/Documents/Documents/"/>
    </mc:Choice>
  </mc:AlternateContent>
  <xr:revisionPtr revIDLastSave="32" documentId="8_{C1570184-DB43-4CB6-B36E-FCBFB5254B04}" xr6:coauthVersionLast="47" xr6:coauthVersionMax="47" xr10:uidLastSave="{6CFD3BFC-2092-4C28-8F73-52DF341553F1}"/>
  <bookViews>
    <workbookView xWindow="-25185" yWindow="-21720" windowWidth="38640" windowHeight="21240" activeTab="3" xr2:uid="{3963F6A9-09DE-4E90-88B3-E25478B34103}"/>
  </bookViews>
  <sheets>
    <sheet name="Instructions" sheetId="4" r:id="rId1"/>
    <sheet name="risk_assessment_tool" sheetId="1" state="hidden" r:id="rId2"/>
    <sheet name="Risk Assessment Tool" sheetId="5" r:id="rId3"/>
    <sheet name="Additional_information" sheetId="7" r:id="rId4"/>
    <sheet name="To be hidden" sheetId="6" state="hidden" r:id="rId5"/>
  </sheets>
  <definedNames>
    <definedName name="_xlnm._FilterDatabase" localSheetId="2" hidden="1">'Risk Assessment Tool'!$A$14:$O$14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61" i="5" l="1" a="1"/>
  <c r="G61" i="5" s="1"/>
  <c r="G60" i="5" a="1"/>
  <c r="G60" i="5" s="1"/>
  <c r="G59" i="5" a="1"/>
  <c r="G59" i="5" s="1"/>
  <c r="G58" i="5" a="1"/>
  <c r="G58" i="5" s="1"/>
  <c r="G57" i="5" a="1"/>
  <c r="G57" i="5" s="1"/>
  <c r="G56" i="5" a="1"/>
  <c r="G56" i="5" s="1"/>
  <c r="G55" i="5" a="1"/>
  <c r="G55" i="5" s="1"/>
  <c r="G54" i="5" a="1"/>
  <c r="G54" i="5" s="1"/>
  <c r="G53" i="5" a="1"/>
  <c r="G53" i="5" s="1"/>
  <c r="G52" i="5" a="1"/>
  <c r="G52" i="5" s="1"/>
  <c r="G51" i="5" a="1"/>
  <c r="G51" i="5" s="1"/>
  <c r="G50" i="5" a="1"/>
  <c r="G50" i="5" s="1"/>
  <c r="G49" i="5" a="1"/>
  <c r="G49" i="5" s="1"/>
  <c r="G48" i="5" a="1"/>
  <c r="G48" i="5" s="1"/>
  <c r="G47" i="5" a="1"/>
  <c r="G47" i="5" s="1"/>
  <c r="G46" i="5" a="1"/>
  <c r="G46" i="5" s="1"/>
  <c r="G45" i="5" a="1"/>
  <c r="G45" i="5" s="1"/>
  <c r="G44" i="5" a="1"/>
  <c r="G44" i="5" s="1"/>
  <c r="G43" i="5" a="1"/>
  <c r="G43" i="5" s="1"/>
  <c r="G42" i="5" a="1"/>
  <c r="G42" i="5" s="1"/>
  <c r="G41" i="5" a="1"/>
  <c r="G41" i="5" s="1"/>
  <c r="G40" i="5" a="1"/>
  <c r="G40" i="5" s="1"/>
  <c r="G39" i="5" a="1"/>
  <c r="G39" i="5" s="1"/>
  <c r="G38" i="5" a="1"/>
  <c r="G38" i="5" s="1"/>
  <c r="G35" i="5" a="1"/>
  <c r="G35" i="5" s="1"/>
  <c r="G34" i="5" a="1"/>
  <c r="G34" i="5" s="1"/>
  <c r="G33" i="5" a="1"/>
  <c r="G33" i="5" s="1"/>
  <c r="G32" i="5" a="1"/>
  <c r="G32" i="5" s="1"/>
  <c r="G31" i="5" a="1"/>
  <c r="G31" i="5" s="1"/>
  <c r="G29" i="5" a="1"/>
  <c r="G29" i="5" s="1"/>
  <c r="G21" i="5" a="1"/>
  <c r="G20" i="5" a="1"/>
  <c r="G19" i="5" a="1"/>
  <c r="G18" i="5" a="1"/>
  <c r="G17" i="5" a="1"/>
  <c r="G16" i="5" a="1"/>
  <c r="G36" i="5" a="1"/>
  <c r="G62" i="5" a="1"/>
  <c r="G15" i="5" a="1"/>
  <c r="G23" i="5" a="1"/>
  <c r="G27" i="5" a="1"/>
  <c r="G37" i="5" a="1"/>
  <c r="G24" i="5" a="1"/>
  <c r="G28" i="5" a="1"/>
  <c r="G22" i="5" a="1"/>
  <c r="G25" i="5" a="1"/>
  <c r="G30" i="5" a="1"/>
  <c r="G26" i="5" a="1"/>
  <c r="G21" i="5" l="1"/>
  <c r="G20" i="5"/>
  <c r="G19" i="5"/>
  <c r="G18" i="5"/>
  <c r="G17" i="5"/>
  <c r="G16" i="5"/>
  <c r="G36" i="5"/>
  <c r="G15" i="5"/>
  <c r="G37" i="5"/>
  <c r="G30" i="5"/>
  <c r="G27" i="5"/>
  <c r="G62" i="5"/>
  <c r="G22" i="5"/>
  <c r="G23" i="5"/>
  <c r="G28" i="5"/>
  <c r="G24" i="5"/>
  <c r="G26" i="5"/>
  <c r="G25" i="5"/>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<sst xmlns="http://schemas.openxmlformats.org/spreadsheetml/2006/main" count="258" uniqueCount="184">
  <si>
    <t>Risk Assessment Tool for Sexual Exploitation, Abuse and Harassment (SEAH)</t>
  </si>
  <si>
    <t xml:space="preserve">The grant-level SEAH risk assessment is expected to be carried out during the country dialogue once the content of the interventions to be proposed for funding is defined; this assessment can also be carried out during grant implementation, in a participative and inclusive setting, including representatives of the key program beneficiaries. 
If the risk assessment tool is submitted at funding request stage (optional annex for the 2023/2025 Allocation Cycle), during grant making Principal Recipients are expected to provide follow up to any mitigation measure proposed and confirm the relevance of its content, including timelines and implementers.
In case submitted as an optional annex, the SEAH Risk assessment is expected to be reviewed and updated annually to make sure that any changes to the program and the mitigation measures are reflected; if an annual udpate is not provided, the Secretariat will assume that the previous version of the risk assessment is still valid. </t>
  </si>
  <si>
    <t>The following steps are to be completed in the corresponding columns in the Risk Assessment Tool:</t>
  </si>
  <si>
    <r>
      <rPr>
        <b/>
        <sz val="12"/>
        <color theme="1"/>
        <rFont val="Arial"/>
        <family val="2"/>
      </rPr>
      <t>Step 1</t>
    </r>
    <r>
      <rPr>
        <sz val="12"/>
        <color theme="1"/>
        <rFont val="Arial"/>
        <family val="2"/>
      </rPr>
      <t xml:space="preserve">: </t>
    </r>
  </si>
  <si>
    <t xml:space="preserve">(e.g., PLWH, MSM, AGYW, TB patients, sex workers, transgender people, indigenous people, AGYW/Refugees, MSM/IDPs, unaccompanied children in refugee camps,  etc.). </t>
  </si>
  <si>
    <r>
      <rPr>
        <b/>
        <sz val="12"/>
        <color theme="1"/>
        <rFont val="Arial"/>
        <family val="2"/>
      </rPr>
      <t>Step 2:</t>
    </r>
    <r>
      <rPr>
        <sz val="12"/>
        <color theme="1"/>
        <rFont val="Arial"/>
        <family val="2"/>
      </rPr>
      <t xml:space="preserve"> </t>
    </r>
  </si>
  <si>
    <r>
      <rPr>
        <b/>
        <sz val="12"/>
        <color theme="1"/>
        <rFont val="Arial"/>
        <family val="2"/>
      </rPr>
      <t>Step 3</t>
    </r>
    <r>
      <rPr>
        <sz val="12"/>
        <color theme="1"/>
        <rFont val="Arial"/>
        <family val="2"/>
      </rPr>
      <t xml:space="preserve">: </t>
    </r>
  </si>
  <si>
    <r>
      <rPr>
        <b/>
        <sz val="12"/>
        <color theme="1"/>
        <rFont val="Arial"/>
        <family val="2"/>
      </rPr>
      <t>Step 4</t>
    </r>
    <r>
      <rPr>
        <sz val="12"/>
        <color theme="1"/>
        <rFont val="Arial"/>
        <family val="2"/>
      </rPr>
      <t xml:space="preserve">: </t>
    </r>
  </si>
  <si>
    <t>Step 5:</t>
  </si>
  <si>
    <t xml:space="preserve">Likelihood - How likely is the risk to occur? </t>
  </si>
  <si>
    <t>50 to 75% chance that the risk event will occur in the next 12 months (highly likely)</t>
  </si>
  <si>
    <t>25 to 50% chance that risk event will occur in the next 12 months  (likely)</t>
  </si>
  <si>
    <t>Less than 25% chance that the risk event will occur in the next 12 months (unlikely)</t>
  </si>
  <si>
    <r>
      <t xml:space="preserve">Severity - how severe the impact might be in terms of the victims/survivors and of the program to be able to achieve expected results
</t>
    </r>
    <r>
      <rPr>
        <i/>
        <sz val="12"/>
        <color rgb="FF000000"/>
        <rFont val="Arial"/>
        <family val="2"/>
      </rPr>
      <t>(please consider potential impact in terms of loss of life, unwanted pregnancies, physical injury and/or nonphysical threats and harm to members of the population, including victims, witnesses and children born as a result of SEA, psychological treaths and harm, loss of job, stigma etc..)</t>
    </r>
  </si>
  <si>
    <t xml:space="preserve">Major </t>
  </si>
  <si>
    <t xml:space="preserve">Moderate </t>
  </si>
  <si>
    <t xml:space="preserve">Minor </t>
  </si>
  <si>
    <t>Risk Rating</t>
  </si>
  <si>
    <t xml:space="preserve">Impact </t>
  </si>
  <si>
    <t>Likelihood</t>
  </si>
  <si>
    <t>Minor</t>
  </si>
  <si>
    <t>Major</t>
  </si>
  <si>
    <t>Highly Likely</t>
  </si>
  <si>
    <t xml:space="preserve">Medium </t>
  </si>
  <si>
    <t>High</t>
  </si>
  <si>
    <t xml:space="preserve">High </t>
  </si>
  <si>
    <t>Likely</t>
  </si>
  <si>
    <t>Low</t>
  </si>
  <si>
    <t>Unlikely</t>
  </si>
  <si>
    <t>Medium</t>
  </si>
  <si>
    <t>Step 6:
Mitigate</t>
  </si>
  <si>
    <t xml:space="preserve">Please note that grant funds cannot be used to fund mitigation measures aimed at PSEAH capacity building for implementers / service providers; in cases where no other sources of funding are available, PRs can ask for additional resources through the submission of a capacity building plan. For more information on this subject please read the Guidance Note on PSEAH or write to PCU@theglobalfund.org </t>
  </si>
  <si>
    <t xml:space="preserve">Step 7:
Mitigate - Community awareness activities </t>
  </si>
  <si>
    <r>
      <rPr>
        <b/>
        <sz val="12"/>
        <color theme="1"/>
        <rFont val="Arial"/>
        <family val="2"/>
      </rPr>
      <t>Step 8:</t>
    </r>
    <r>
      <rPr>
        <sz val="12"/>
        <color theme="1"/>
        <rFont val="Arial"/>
        <family val="2"/>
      </rPr>
      <t xml:space="preserve"> </t>
    </r>
  </si>
  <si>
    <r>
      <rPr>
        <b/>
        <sz val="12"/>
        <color theme="1"/>
        <rFont val="Arial"/>
        <family val="2"/>
      </rPr>
      <t>Step 9</t>
    </r>
    <r>
      <rPr>
        <sz val="12"/>
        <color theme="1"/>
        <rFont val="Arial"/>
        <family val="2"/>
      </rPr>
      <t xml:space="preserve">: </t>
    </r>
  </si>
  <si>
    <r>
      <rPr>
        <b/>
        <sz val="12"/>
        <color theme="1"/>
        <rFont val="Arial"/>
        <family val="2"/>
      </rPr>
      <t>Step 10:</t>
    </r>
    <r>
      <rPr>
        <sz val="12"/>
        <color theme="1"/>
        <rFont val="Arial"/>
        <family val="2"/>
      </rPr>
      <t xml:space="preserve"> </t>
    </r>
  </si>
  <si>
    <t xml:space="preserve">Complete the 'additional_information' tab with contextual information </t>
  </si>
  <si>
    <r>
      <t xml:space="preserve">GRANT LEVEL SEXUAL EXPLOITATION, ABUSE AND HARASSMENT (SEAH) RISK ASSESSMENT AND MITIGATION TOOL - </t>
    </r>
    <r>
      <rPr>
        <b/>
        <sz val="11"/>
        <color rgb="FFFF0000"/>
        <rFont val="Calibri"/>
        <family val="2"/>
        <scheme val="minor"/>
      </rPr>
      <t xml:space="preserve">EXAMPLE </t>
    </r>
  </si>
  <si>
    <r>
      <t xml:space="preserve">GRANT : </t>
    </r>
    <r>
      <rPr>
        <b/>
        <sz val="11"/>
        <color rgb="FFFF0000"/>
        <rFont val="Calibri"/>
        <family val="2"/>
        <scheme val="minor"/>
      </rPr>
      <t>FCT-M-YOU</t>
    </r>
  </si>
  <si>
    <r>
      <t xml:space="preserve">Date of initial risk assessment and regular updates of the assessment – </t>
    </r>
    <r>
      <rPr>
        <b/>
        <sz val="11"/>
        <color rgb="FFFF0000"/>
        <rFont val="Calibri"/>
        <family val="2"/>
        <scheme val="minor"/>
      </rPr>
      <t xml:space="preserve">23.2.2023, annual updates </t>
    </r>
  </si>
  <si>
    <t xml:space="preserve">Date of update </t>
  </si>
  <si>
    <t>PSEAH contextual information (if any), including details on what partners are doing</t>
  </si>
  <si>
    <t>Eg: UNICEF is part of the CCM and has a referral network for victim support</t>
  </si>
  <si>
    <r>
      <rPr>
        <b/>
        <sz val="11"/>
        <color theme="1"/>
        <rFont val="Calibri"/>
        <family val="2"/>
        <scheme val="minor"/>
      </rPr>
      <t>Intervention</t>
    </r>
    <r>
      <rPr>
        <sz val="11"/>
        <color theme="1"/>
        <rFont val="Calibri"/>
        <family val="2"/>
        <scheme val="minor"/>
      </rPr>
      <t xml:space="preserve"> - please only list the interventions including the provision of good or services </t>
    </r>
  </si>
  <si>
    <t xml:space="preserve">Beneficiairies </t>
  </si>
  <si>
    <r>
      <rPr>
        <b/>
        <sz val="11"/>
        <color theme="1"/>
        <rFont val="Calibri"/>
        <family val="2"/>
        <scheme val="minor"/>
      </rPr>
      <t>Describe the risks</t>
    </r>
    <r>
      <rPr>
        <sz val="11"/>
        <color theme="1"/>
        <rFont val="Calibri"/>
        <family val="2"/>
        <scheme val="minor"/>
      </rPr>
      <t xml:space="preserve"> per intervention and by beneficiary group </t>
    </r>
  </si>
  <si>
    <r>
      <rPr>
        <b/>
        <sz val="11"/>
        <color theme="1"/>
        <rFont val="Calibri"/>
        <family val="2"/>
        <scheme val="minor"/>
      </rPr>
      <t>Risk of harm</t>
    </r>
    <r>
      <rPr>
        <sz val="11"/>
        <color theme="1"/>
        <rFont val="Calibri"/>
        <family val="2"/>
        <scheme val="minor"/>
      </rPr>
      <t xml:space="preserve"> 
Low
Medium 
High</t>
    </r>
  </si>
  <si>
    <r>
      <rPr>
        <b/>
        <sz val="11"/>
        <color theme="1"/>
        <rFont val="Calibri"/>
        <family val="2"/>
        <scheme val="minor"/>
      </rPr>
      <t>Risk Mitigation Actions/measures</t>
    </r>
    <r>
      <rPr>
        <sz val="11"/>
        <color theme="1"/>
        <rFont val="Calibri"/>
        <family val="2"/>
        <scheme val="minor"/>
      </rPr>
      <t xml:space="preserve"> 
</t>
    </r>
  </si>
  <si>
    <r>
      <rPr>
        <b/>
        <sz val="11"/>
        <color theme="1"/>
        <rFont val="Calibri"/>
        <family val="2"/>
        <scheme val="minor"/>
      </rPr>
      <t xml:space="preserve">Entity in charge  </t>
    </r>
    <r>
      <rPr>
        <sz val="11"/>
        <color theme="1"/>
        <rFont val="Calibri"/>
        <family val="2"/>
        <scheme val="minor"/>
      </rPr>
      <t xml:space="preserve">for the mitigation measure to be in place </t>
    </r>
  </si>
  <si>
    <r>
      <rPr>
        <b/>
        <sz val="11"/>
        <color theme="1"/>
        <rFont val="Calibri"/>
        <family val="2"/>
        <scheme val="minor"/>
      </rPr>
      <t>Expected timeline</t>
    </r>
    <r>
      <rPr>
        <sz val="11"/>
        <color theme="1"/>
        <rFont val="Calibri"/>
        <family val="2"/>
        <scheme val="minor"/>
      </rPr>
      <t xml:space="preserve"> for the measure to be in place (please clarify whether it is already in place) </t>
    </r>
  </si>
  <si>
    <r>
      <rPr>
        <b/>
        <sz val="11"/>
        <color theme="1"/>
        <rFont val="Calibri"/>
        <family val="2"/>
        <scheme val="minor"/>
      </rPr>
      <t>SEAH community awareness activities</t>
    </r>
    <r>
      <rPr>
        <sz val="11"/>
        <color theme="1"/>
        <rFont val="Calibri"/>
        <family val="2"/>
        <scheme val="minor"/>
      </rPr>
      <t xml:space="preserve"> aimed at beneficiaries – please state what
</t>
    </r>
  </si>
  <si>
    <r>
      <rPr>
        <b/>
        <sz val="11"/>
        <color theme="1"/>
        <rFont val="Calibri"/>
        <family val="2"/>
        <scheme val="minor"/>
      </rPr>
      <t xml:space="preserve">Entity in charge </t>
    </r>
    <r>
      <rPr>
        <sz val="11"/>
        <color theme="1"/>
        <rFont val="Calibri"/>
        <family val="2"/>
        <scheme val="minor"/>
      </rPr>
      <t xml:space="preserve"> for the mitigation measure to be in place </t>
    </r>
  </si>
  <si>
    <t xml:space="preserve">Comments </t>
  </si>
  <si>
    <t>signed off by:</t>
  </si>
  <si>
    <t xml:space="preserve">Risk Assessment Examples </t>
  </si>
  <si>
    <t>LLINs distribution</t>
  </si>
  <si>
    <t xml:space="preserve">indigenous people </t>
  </si>
  <si>
    <t>Women and children alone at home during LLIN distribution may be at risk of SEAH by service providers</t>
  </si>
  <si>
    <t xml:space="preserve">high </t>
  </si>
  <si>
    <t xml:space="preserve">Ensure distribution groups/teams are composed of women and men, of at least 3 people </t>
  </si>
  <si>
    <t xml:space="preserve">PR, by start of service provision </t>
  </si>
  <si>
    <t xml:space="preserve">Targeted malaria prevention campaign including awareness of SEAH and reporting channels </t>
  </si>
  <si>
    <t>Sub recipient n. 2, by Q5</t>
  </si>
  <si>
    <t>n/a</t>
  </si>
  <si>
    <t>Ensure that service provider staff is aware of the Code of Conduct and has been trained on SEAH</t>
  </si>
  <si>
    <t>SR n. 2, by Q3</t>
  </si>
  <si>
    <t xml:space="preserve">Intervention: RSSH – lab systems - Information systems and integrated specimen transport networks
  </t>
  </si>
  <si>
    <t xml:space="preserve">Lab system and staff </t>
  </si>
  <si>
    <t xml:space="preserve">Lab staff receiving TA and training might be at risk of SEAH by service providers </t>
  </si>
  <si>
    <t>no mitigation measures are planned</t>
  </si>
  <si>
    <t>Intervention -HIV prevention - behavioural change program</t>
  </si>
  <si>
    <t>MSM</t>
  </si>
  <si>
    <t xml:space="preserve">MSM participating in events or training might be at risk of SEAH by service providers </t>
  </si>
  <si>
    <t xml:space="preserve">Ensure service provider staff is aware of code of conduct and has knowledge of PSEAH </t>
  </si>
  <si>
    <t>PR, by Q1</t>
  </si>
  <si>
    <t>Communication material and training on SEAH and reporting mechanism</t>
  </si>
  <si>
    <t>SR n.2, by Q2</t>
  </si>
  <si>
    <t xml:space="preserve">Intervention: RSSH-CSS- Institutional capacity building, planning and leadership development </t>
  </si>
  <si>
    <t xml:space="preserve">People Living with HIV </t>
  </si>
  <si>
    <t xml:space="preserve">PLWH might be at risk of SEAH to get access to training or other benefits designed to strengthen their capacities and abilities  </t>
  </si>
  <si>
    <t xml:space="preserve">Approval of training participation subject to the review by a committee </t>
  </si>
  <si>
    <t xml:space="preserve">SR n.2, by the starting of the grant </t>
  </si>
  <si>
    <t xml:space="preserve">Communication material and training on SEAH and reporting mechanism </t>
  </si>
  <si>
    <t>PR, by Q3</t>
  </si>
  <si>
    <t xml:space="preserve">Instructions: </t>
  </si>
  <si>
    <t xml:space="preserve"> Examples are in grey </t>
  </si>
  <si>
    <t xml:space="preserve">Please fill all blue cells </t>
  </si>
  <si>
    <t>Country and components</t>
  </si>
  <si>
    <t xml:space="preserve">Ficticia, Malaria , HIV </t>
  </si>
  <si>
    <t>GRANT(S) name(s) (if available)</t>
  </si>
  <si>
    <t>FCT-M-YOU, FCT-H-VIV</t>
  </si>
  <si>
    <t>Grants starting date</t>
  </si>
  <si>
    <t>01.01.2022</t>
  </si>
  <si>
    <t>Date of initial risk assessment</t>
  </si>
  <si>
    <t>23.02.2021 for M and 20.02.2021 for HIV</t>
  </si>
  <si>
    <t xml:space="preserve">Date of review during grant making, if any </t>
  </si>
  <si>
    <t>23.11.2021 for M and 25.11.2021 for HIV</t>
  </si>
  <si>
    <t xml:space="preserve">Date of last update </t>
  </si>
  <si>
    <r>
      <t xml:space="preserve">PSEAH contextual information </t>
    </r>
    <r>
      <rPr>
        <sz val="11"/>
        <color theme="1"/>
        <rFont val="Arial"/>
        <family val="2"/>
      </rPr>
      <t>(if any), including relevant circumstances in the country (e.g. humanitarian context) that could cause additional vulnerabilities to SEAH; strengths or weaknesses in local social and child protection systems; existence or absence of local victim/survivor support services; and details on what partners are doing in relation to PSEAH</t>
    </r>
  </si>
  <si>
    <t>Eg:  UNICEF is part of the CCM and has a referral network for victim support to the existing local public and private resources 
E.g. The recent floods have caused an unprecedented humanitarian crisis and the migration of internally displaced persons (IDPs) into the program areas. The need for rapidly recruiting more community workers may lead to implementers taking short cuts in recruitment without background checks or without trainng them on PSEAH.</t>
  </si>
  <si>
    <t>Beneficiaries 
Please describe the beneficiaries of your program e.g., PLWH, MSM, AGYW, TB patients, sex workers, transgender people, indigenous people, Internally Displaced Persons (IDPs), refugees, etc.</t>
  </si>
  <si>
    <r>
      <t xml:space="preserve">Interventions
</t>
    </r>
    <r>
      <rPr>
        <sz val="11"/>
        <color theme="0"/>
        <rFont val="Arial"/>
        <family val="2"/>
      </rPr>
      <t xml:space="preserve">Please list priority interventions targeting beneficiaries and including the provision of goods or services </t>
    </r>
  </si>
  <si>
    <r>
      <rPr>
        <b/>
        <sz val="11"/>
        <color theme="0"/>
        <rFont val="Arial"/>
        <family val="2"/>
      </rPr>
      <t>Describe the risks</t>
    </r>
    <r>
      <rPr>
        <sz val="11"/>
        <color theme="0"/>
        <rFont val="Arial"/>
        <family val="2"/>
      </rPr>
      <t xml:space="preserve"> per intervention and by beneficiary group </t>
    </r>
  </si>
  <si>
    <r>
      <rPr>
        <b/>
        <sz val="11"/>
        <color theme="0"/>
        <rFont val="Arial"/>
        <family val="2"/>
      </rPr>
      <t>Describe the mitigation measures</t>
    </r>
    <r>
      <rPr>
        <sz val="11"/>
        <color theme="0"/>
        <rFont val="Arial"/>
        <family val="2"/>
      </rPr>
      <t xml:space="preserve"> already in place</t>
    </r>
  </si>
  <si>
    <t>Likelihood of risk occurring</t>
  </si>
  <si>
    <t>Impact if risk occurs</t>
  </si>
  <si>
    <r>
      <rPr>
        <b/>
        <sz val="11"/>
        <color rgb="FFFFFFFF"/>
        <rFont val="Arial"/>
      </rPr>
      <t>Risk of Harm</t>
    </r>
    <r>
      <rPr>
        <sz val="11"/>
        <color rgb="FFFFFFFF"/>
        <rFont val="Arial"/>
      </rPr>
      <t xml:space="preserve"> (likelihood plus impact) 
</t>
    </r>
    <r>
      <rPr>
        <sz val="10"/>
        <color rgb="FFFFFFFF"/>
        <rFont val="Arial"/>
      </rPr>
      <t>Low
Medium
High</t>
    </r>
  </si>
  <si>
    <r>
      <rPr>
        <b/>
        <sz val="11"/>
        <color theme="0"/>
        <rFont val="Arial"/>
        <family val="2"/>
      </rPr>
      <t>Additional Risk Mitigation actions/measures</t>
    </r>
    <r>
      <rPr>
        <sz val="11"/>
        <color theme="0"/>
        <rFont val="Arial"/>
        <family val="2"/>
      </rPr>
      <t xml:space="preserve"> 
</t>
    </r>
  </si>
  <si>
    <r>
      <rPr>
        <b/>
        <sz val="11"/>
        <color theme="0"/>
        <rFont val="Arial"/>
        <family val="2"/>
      </rPr>
      <t xml:space="preserve">Entity in charge  
</t>
    </r>
    <r>
      <rPr>
        <sz val="11"/>
        <color theme="0"/>
        <rFont val="Arial"/>
        <family val="2"/>
      </rPr>
      <t xml:space="preserve">
</t>
    </r>
    <r>
      <rPr>
        <sz val="10"/>
        <color theme="0"/>
        <rFont val="Arial"/>
        <family val="2"/>
      </rPr>
      <t>for the mitigation measure</t>
    </r>
  </si>
  <si>
    <r>
      <rPr>
        <b/>
        <sz val="11"/>
        <color theme="0"/>
        <rFont val="Arial"/>
        <family val="2"/>
      </rPr>
      <t>Expected timeline</t>
    </r>
    <r>
      <rPr>
        <sz val="11"/>
        <color theme="0"/>
        <rFont val="Arial"/>
        <family val="2"/>
      </rPr>
      <t xml:space="preserve"> 
</t>
    </r>
    <r>
      <rPr>
        <sz val="10"/>
        <color theme="0"/>
        <rFont val="Arial"/>
        <family val="2"/>
      </rPr>
      <t>for the measure to be in place</t>
    </r>
  </si>
  <si>
    <r>
      <rPr>
        <b/>
        <sz val="11"/>
        <color theme="0"/>
        <rFont val="Arial"/>
        <family val="2"/>
      </rPr>
      <t xml:space="preserve">SEAH </t>
    </r>
    <r>
      <rPr>
        <b/>
        <u/>
        <sz val="11"/>
        <color theme="0"/>
        <rFont val="Arial"/>
        <family val="2"/>
      </rPr>
      <t>community awareness activities</t>
    </r>
    <r>
      <rPr>
        <sz val="11"/>
        <color theme="0"/>
        <rFont val="Arial"/>
        <family val="2"/>
      </rPr>
      <t xml:space="preserve"> 
</t>
    </r>
    <r>
      <rPr>
        <sz val="10"/>
        <color theme="0"/>
        <rFont val="Arial"/>
        <family val="2"/>
      </rPr>
      <t>aimed at beneficiaries – please state what</t>
    </r>
    <r>
      <rPr>
        <sz val="11"/>
        <color theme="0"/>
        <rFont val="Arial"/>
        <family val="2"/>
      </rPr>
      <t xml:space="preserve">
</t>
    </r>
  </si>
  <si>
    <r>
      <rPr>
        <b/>
        <sz val="11"/>
        <color theme="0"/>
        <rFont val="Arial"/>
        <family val="2"/>
      </rPr>
      <t xml:space="preserve">Entity in charge </t>
    </r>
    <r>
      <rPr>
        <sz val="10"/>
        <color theme="0"/>
        <rFont val="Arial"/>
        <family val="2"/>
      </rPr>
      <t xml:space="preserve"> 
for the mitigation measure to be in place </t>
    </r>
  </si>
  <si>
    <r>
      <rPr>
        <b/>
        <sz val="11"/>
        <color theme="0"/>
        <rFont val="Arial"/>
        <family val="2"/>
      </rPr>
      <t>Expected timeline</t>
    </r>
    <r>
      <rPr>
        <sz val="11"/>
        <color theme="0"/>
        <rFont val="Arial"/>
        <family val="2"/>
      </rPr>
      <t xml:space="preserve"> 
</t>
    </r>
    <r>
      <rPr>
        <sz val="10"/>
        <color theme="0"/>
        <rFont val="Arial"/>
        <family val="2"/>
      </rPr>
      <t>for the measure to be in place</t>
    </r>
    <r>
      <rPr>
        <sz val="10"/>
        <color theme="2" tint="-0.499984740745262"/>
        <rFont val="Arial"/>
        <family val="2"/>
      </rPr>
      <t xml:space="preserve"> </t>
    </r>
  </si>
  <si>
    <r>
      <t xml:space="preserve">Signed off by
</t>
    </r>
    <r>
      <rPr>
        <sz val="10"/>
        <color theme="0"/>
        <rFont val="Arial"/>
        <family val="2"/>
      </rPr>
      <t xml:space="preserve">CCM is expected to sign off and provide oversight over the implementation of the mitigation measures, while the PR is responsible for implementing them. </t>
    </r>
  </si>
  <si>
    <r>
      <t xml:space="preserve">Comments 
</t>
    </r>
    <r>
      <rPr>
        <sz val="10"/>
        <color theme="0"/>
        <rFont val="Arial"/>
        <family val="2"/>
      </rPr>
      <t>Please include information on the process carried out to complete the risk assessment, describing the groups and stakeholders participating in the identification of the SEAH related risks and mitigation measures.</t>
    </r>
  </si>
  <si>
    <t>Internally Displaced Persons (IDPs)</t>
  </si>
  <si>
    <t>Insecticide Treated Nets (ITNs) distribution</t>
  </si>
  <si>
    <t>Women and children are particularly vulnerable due to their status as IDPs. If women and/or children are alone at home during ITNs distribution they may be at risk of SEAH by service providers</t>
  </si>
  <si>
    <t>N/A</t>
  </si>
  <si>
    <t>Ensure distribution groups/teams are composed of women and men, of at least 2-3 people</t>
  </si>
  <si>
    <t>PR M</t>
  </si>
  <si>
    <t xml:space="preserve">By start of service provision </t>
  </si>
  <si>
    <t>SR M n.1</t>
  </si>
  <si>
    <t>Q1, 2023</t>
  </si>
  <si>
    <t>CCM chair, vice chair or nominated representative</t>
  </si>
  <si>
    <t>representatives of IDP participated to the conultation process</t>
  </si>
  <si>
    <t>Ensure that service provider staff working with IDPs are aware of the Code of Conduct and has been trained on SEAH</t>
  </si>
  <si>
    <t>As part of induction training</t>
  </si>
  <si>
    <t xml:space="preserve"> Children and adolescents</t>
  </si>
  <si>
    <t xml:space="preserve">TB/DR and TB - KVP - Children and adolescents </t>
  </si>
  <si>
    <t xml:space="preserve">Children and adolescents  may be at risk of SEA from service providers (health personnel/community workers) during testing and treatment </t>
  </si>
  <si>
    <t xml:space="preserve">Ensure that children and adolescents are always accompanied by a parent/guardian during testing, screening and  treatment </t>
  </si>
  <si>
    <t>SR TB n. 2</t>
  </si>
  <si>
    <t>Q3, 2022</t>
  </si>
  <si>
    <t xml:space="preserve">Age appropriate awareness raising campaign on SEAH for  children and adolescents who are beneficiaries and for their parents/guardians </t>
  </si>
  <si>
    <t>SR TB n3</t>
  </si>
  <si>
    <t>Q4, 2022</t>
  </si>
  <si>
    <t>representatives of TB patients participated to the consultation process</t>
  </si>
  <si>
    <t>Ensure that service provider staff working with chiildren and adolescents have been vetted when recruited and are aware of the Code of Conduct and have been trained on SEAH</t>
  </si>
  <si>
    <t>As part of recruitment and  induction</t>
  </si>
  <si>
    <t>HIV prevention -communication: information and demand creation for MSM - behavioural change program</t>
  </si>
  <si>
    <t xml:space="preserve">Service provider staff is aware of code of conduct and has knowledge on PSEAH </t>
  </si>
  <si>
    <t>PR HIV</t>
  </si>
  <si>
    <t>Q1, 2022</t>
  </si>
  <si>
    <t>SR HIV n.2</t>
  </si>
  <si>
    <t>Q2, 2022</t>
  </si>
  <si>
    <t>MSM representatives participated to the consultation process</t>
  </si>
  <si>
    <t xml:space="preserve">PLWH </t>
  </si>
  <si>
    <t xml:space="preserve"> RSSH-CSS- Institutional capacity building, planning and leadership development </t>
  </si>
  <si>
    <t xml:space="preserve"> Q1, 2022</t>
  </si>
  <si>
    <t>PLWH representatives participated to the consultation process</t>
  </si>
  <si>
    <t>AGYW in high HIV incidence settings</t>
  </si>
  <si>
    <t>Social Protection interventions</t>
  </si>
  <si>
    <t>AGYW might be at risk of SEAH to get access to cash transfer programs created to foster school attendance</t>
  </si>
  <si>
    <t>There is a clear process in place to allocate the benefit</t>
  </si>
  <si>
    <t>The decision is made by a committee and the cash is distributed at school during the lesson</t>
  </si>
  <si>
    <t>SR HIV n.4</t>
  </si>
  <si>
    <t>Communication material and training on SEAH and reporting mechanism for all beneficiaries in the program</t>
  </si>
  <si>
    <t>PRn.2 HIV</t>
  </si>
  <si>
    <t>AGYW representatives participated to the consultation process</t>
  </si>
  <si>
    <t>GRANT name (if available)</t>
  </si>
  <si>
    <t>Grant(s) starting date</t>
  </si>
  <si>
    <t>23.11.2021 para M y 25.11.2021 para VIH</t>
  </si>
  <si>
    <t>Please describe the process carried out to fill in the risk assessment tool</t>
  </si>
  <si>
    <t xml:space="preserve">The CCM organized the consultations with the civil society to provide endorsement on the proposed interventions for the new funding request. Representatives of key populations, vulnerable communities and people affected by the diseases participated to the process. The group was divided in 4 groups with an heterogenous composition, and each group was requested to provide inputs on the different interventions. Then a representative of each group informed the plenary of the comments provided. All the participants unanimously voted for the preferred scenarios in terms of risk and mitigation measures, and then the checklist was filled in. </t>
  </si>
  <si>
    <t>Please describe the challenges faced during this process</t>
  </si>
  <si>
    <t>It was difficult to set up the methodology and identify the people who could facilitate this process.</t>
  </si>
  <si>
    <t>Please describe the lessons learned</t>
  </si>
  <si>
    <t>Communities and key populations are aware of the risks and have ideas about possible solutions.</t>
  </si>
  <si>
    <t xml:space="preserve">Please confirm whether community reporting systems are in place </t>
  </si>
  <si>
    <t xml:space="preserve">Beneficiaries have several channels to report SEAH confidentially, including community reporting mechanisms/focal points or directly to the SR or PR. Beneficiaries can report in writing or verbally (independent of literacy levels) and in their local language. </t>
  </si>
  <si>
    <t>Areas of improvements and suggestions for the Global Fund Secretariat</t>
  </si>
  <si>
    <t xml:space="preserve">Other comments </t>
  </si>
  <si>
    <r>
      <rPr>
        <b/>
        <sz val="12"/>
        <color theme="1"/>
        <rFont val="Arial"/>
        <family val="2"/>
      </rPr>
      <t>Date published:</t>
    </r>
    <r>
      <rPr>
        <sz val="12"/>
        <color theme="1"/>
        <rFont val="Arial"/>
        <family val="2"/>
      </rPr>
      <t xml:space="preserve"> July 2022 (Updated March 2023)</t>
    </r>
  </si>
  <si>
    <r>
      <rPr>
        <b/>
        <sz val="12"/>
        <color theme="1"/>
        <rFont val="Arial"/>
        <family val="2"/>
      </rPr>
      <t>In column A</t>
    </r>
    <r>
      <rPr>
        <sz val="12"/>
        <color theme="1"/>
        <rFont val="Arial"/>
        <family val="2"/>
      </rPr>
      <t xml:space="preserve">, list key beneficiaries linked to the program interventions. Be as detailed as possible: </t>
    </r>
  </si>
  <si>
    <r>
      <rPr>
        <b/>
        <sz val="12"/>
        <color theme="1"/>
        <rFont val="Arial"/>
        <family val="2"/>
      </rPr>
      <t>In column B</t>
    </r>
    <r>
      <rPr>
        <sz val="12"/>
        <color theme="1"/>
        <rFont val="Arial"/>
        <family val="2"/>
      </rPr>
      <t>, list priority interventions targeting beneficiaries and including the provision of goods or services .</t>
    </r>
  </si>
  <si>
    <r>
      <rPr>
        <b/>
        <sz val="12"/>
        <color theme="1"/>
        <rFont val="Arial"/>
        <family val="2"/>
      </rPr>
      <t>In column C</t>
    </r>
    <r>
      <rPr>
        <sz val="12"/>
        <color theme="1"/>
        <rFont val="Arial"/>
        <family val="2"/>
      </rPr>
      <t xml:space="preserve">, identify risks of SEAH that each stakeholder group may face in the context of program activities. </t>
    </r>
  </si>
  <si>
    <r>
      <rPr>
        <b/>
        <sz val="12"/>
        <color theme="1"/>
        <rFont val="Arial"/>
        <family val="2"/>
      </rPr>
      <t>In column D</t>
    </r>
    <r>
      <rPr>
        <sz val="12"/>
        <color theme="1"/>
        <rFont val="Arial"/>
        <family val="2"/>
      </rPr>
      <t>, describe the measures already in place to mitigate risk of SEAH.</t>
    </r>
  </si>
  <si>
    <r>
      <rPr>
        <b/>
        <sz val="12"/>
        <color theme="1"/>
        <rFont val="Arial"/>
        <family val="2"/>
      </rPr>
      <t>In column E</t>
    </r>
    <r>
      <rPr>
        <sz val="12"/>
        <color theme="1"/>
        <rFont val="Arial"/>
        <family val="2"/>
      </rPr>
      <t xml:space="preserve">, assess the likelihood of the risk occurring, and in column F assess the severity of the impact if the risk were to occur (while considering the mitigation measures already in place). </t>
    </r>
    <r>
      <rPr>
        <b/>
        <sz val="12"/>
        <color theme="1"/>
        <rFont val="Arial"/>
        <family val="2"/>
      </rPr>
      <t>The risk of harm will be automatically calculated in column G.</t>
    </r>
    <r>
      <rPr>
        <sz val="12"/>
        <color theme="1"/>
        <rFont val="Arial"/>
        <family val="2"/>
      </rPr>
      <t xml:space="preserve"> </t>
    </r>
  </si>
  <si>
    <t>For each risk identified per stakeholder group, assess the likelihood and severity of the risk occurring, using the considerations below:</t>
  </si>
  <si>
    <r>
      <rPr>
        <b/>
        <sz val="12"/>
        <color theme="1"/>
        <rFont val="Arial"/>
        <family val="2"/>
      </rPr>
      <t>In column H</t>
    </r>
    <r>
      <rPr>
        <sz val="12"/>
        <color theme="1"/>
        <rFont val="Arial"/>
        <family val="2"/>
      </rPr>
      <t xml:space="preserve">, define additional risk mitigation measures/actions for risks identified per stakeholder.
</t>
    </r>
    <r>
      <rPr>
        <b/>
        <sz val="12"/>
        <color theme="1"/>
        <rFont val="Arial"/>
        <family val="2"/>
      </rPr>
      <t>In columns I and J</t>
    </r>
    <r>
      <rPr>
        <sz val="12"/>
        <color theme="1"/>
        <rFont val="Arial"/>
        <family val="2"/>
      </rPr>
      <t>, define and assign entities responsible and accountable for implementation of the mitigation measures and the expected timeline for their implementation.</t>
    </r>
  </si>
  <si>
    <r>
      <rPr>
        <b/>
        <sz val="12"/>
        <color theme="1"/>
        <rFont val="Arial"/>
        <family val="2"/>
      </rPr>
      <t>In column K</t>
    </r>
    <r>
      <rPr>
        <sz val="12"/>
        <color theme="1"/>
        <rFont val="Arial"/>
        <family val="2"/>
      </rPr>
      <t xml:space="preserve">, propose mitigation measures related to SEAH community awareness activities targeting beneficiaries.
</t>
    </r>
    <r>
      <rPr>
        <b/>
        <sz val="12"/>
        <color theme="1"/>
        <rFont val="Arial"/>
        <family val="2"/>
      </rPr>
      <t>In columns L and M</t>
    </r>
    <r>
      <rPr>
        <sz val="12"/>
        <color theme="1"/>
        <rFont val="Arial"/>
        <family val="2"/>
      </rPr>
      <t>, define and assign entities responsible and accountable for implementation of the mitigation measures and the expected timeline for their implementation</t>
    </r>
  </si>
  <si>
    <r>
      <rPr>
        <b/>
        <sz val="12"/>
        <color theme="1"/>
        <rFont val="Arial"/>
        <family val="2"/>
      </rPr>
      <t>In column N</t>
    </r>
    <r>
      <rPr>
        <sz val="12"/>
        <color theme="1"/>
        <rFont val="Arial"/>
        <family val="2"/>
      </rPr>
      <t xml:space="preserve">, the CCM is expected to sign off on the risk assessment confirming that the process has been participative and inclusive and that will provide oversight over the implementation of the mitigation measures; the PR is responsible for implementing the mitigation measures. </t>
    </r>
  </si>
  <si>
    <r>
      <rPr>
        <b/>
        <sz val="12"/>
        <color theme="1"/>
        <rFont val="Arial"/>
        <family val="2"/>
      </rPr>
      <t>In column O</t>
    </r>
    <r>
      <rPr>
        <sz val="12"/>
        <color theme="1"/>
        <rFont val="Arial"/>
        <family val="2"/>
      </rPr>
      <t xml:space="preserve"> 'comments', please include information on the process carried out to complete the risk assessment, describing the groups and stakeholders participating in the identification of the SEAH related risks and mitigation measures.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</si>
</sst>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color theme="1"/>
      <name val="Calibri"/>
      <family val="2"/>
      <scheme val="minor"/>
    </font>
    <font>
      <b/>
      <sz val="11"/>
      <color theme="1"/>
      <name val="Calibri"/>
      <family val="2"/>
      <scheme val="minor"/>
    </font>
    <font>
      <b/>
      <sz val="11"/>
      <color rgb="FFFF0000"/>
      <name val="Calibri"/>
      <family val="2"/>
      <scheme val="minor"/>
    </font>
    <font>
      <b/>
      <sz val="11"/>
      <color theme="1"/>
      <name val="Arial"/>
      <family val="2"/>
    </font>
    <font>
      <sz val="11"/>
      <color theme="1"/>
      <name val="Arial"/>
      <family val="2"/>
    </font>
    <font>
      <sz val="11"/>
      <color rgb="FF444444"/>
      <name val="Calibri"/>
      <family val="2"/>
    </font>
    <font>
      <sz val="11"/>
      <name val="Calibri"/>
      <family val="2"/>
      <scheme val="minor"/>
    </font>
    <font>
      <b/>
      <sz val="18"/>
      <color theme="1"/>
      <name val="Arial Black"/>
      <family val="2"/>
    </font>
    <font>
      <b/>
      <sz val="12"/>
      <color theme="1"/>
      <name val="Arial"/>
      <family val="2"/>
    </font>
    <font>
      <sz val="12"/>
      <color theme="1"/>
      <name val="Arial"/>
      <family val="2"/>
    </font>
    <font>
      <b/>
      <sz val="18"/>
      <color theme="0"/>
      <name val="Arial Black"/>
      <family val="2"/>
    </font>
    <font>
      <i/>
      <sz val="12"/>
      <color theme="1"/>
      <name val="Arial"/>
      <family val="2"/>
    </font>
    <font>
      <i/>
      <sz val="11"/>
      <color theme="1"/>
      <name val="Arial"/>
      <family val="2"/>
    </font>
    <font>
      <sz val="11"/>
      <color rgb="FF444444"/>
      <name val="Arial"/>
      <family val="2"/>
    </font>
    <font>
      <sz val="11"/>
      <color theme="0"/>
      <name val="Arial"/>
      <family val="2"/>
    </font>
    <font>
      <b/>
      <sz val="11"/>
      <color theme="0"/>
      <name val="Arial"/>
      <family val="2"/>
    </font>
    <font>
      <sz val="10"/>
      <color theme="0"/>
      <name val="Arial"/>
      <family val="2"/>
    </font>
    <font>
      <b/>
      <u/>
      <sz val="11"/>
      <color theme="0"/>
      <name val="Arial"/>
      <family val="2"/>
    </font>
    <font>
      <sz val="10"/>
      <color theme="2" tint="-0.499984740745262"/>
      <name val="Arial"/>
      <family val="2"/>
    </font>
    <font>
      <sz val="11"/>
      <color rgb="FF000000"/>
      <name val="Arial"/>
      <family val="2"/>
    </font>
    <font>
      <b/>
      <sz val="12"/>
      <color theme="0"/>
      <name val="Arial"/>
      <family val="2"/>
    </font>
    <font>
      <b/>
      <i/>
      <sz val="12"/>
      <color theme="1"/>
      <name val="Arial"/>
      <family val="2"/>
    </font>
    <font>
      <b/>
      <i/>
      <sz val="12"/>
      <color theme="0"/>
      <name val="Arial"/>
      <family val="2"/>
    </font>
    <font>
      <sz val="12"/>
      <color rgb="FF000000"/>
      <name val="Arial"/>
      <family val="2"/>
    </font>
    <font>
      <sz val="12"/>
      <name val="Arial"/>
      <family val="2"/>
    </font>
    <font>
      <sz val="12"/>
      <color theme="0"/>
      <name val="Arial"/>
      <family val="2"/>
    </font>
    <font>
      <b/>
      <i/>
      <sz val="12"/>
      <name val="Arial"/>
      <family val="2"/>
    </font>
    <font>
      <b/>
      <sz val="12"/>
      <name val="Arial"/>
      <family val="2"/>
    </font>
    <font>
      <sz val="12"/>
      <color rgb="FF444444"/>
      <name val="Arial"/>
      <family val="2"/>
    </font>
    <font>
      <b/>
      <i/>
      <sz val="12"/>
      <color rgb="FF000000"/>
      <name val="Arial"/>
      <family val="2"/>
    </font>
    <font>
      <i/>
      <sz val="12"/>
      <color rgb="FF000000"/>
      <name val="Arial"/>
      <family val="2"/>
    </font>
    <font>
      <b/>
      <sz val="11"/>
      <color rgb="FFFFFFFF"/>
      <name val="Arial"/>
    </font>
    <font>
      <sz val="11"/>
      <color rgb="FFFFFFFF"/>
      <name val="Arial"/>
    </font>
    <font>
      <sz val="10"/>
      <color rgb="FFFFFFFF"/>
      <name val="Arial"/>
    </font>
  </fonts>
  <fills count="20">
    <fill>
      <patternFill patternType="none"/>
    </fill>
    <fill>
      <patternFill patternType="gray125"/>
    </fill>
    <fill>
      <patternFill patternType="solid">
        <fgColor theme="0"/>
        <bgColor indexed="64"/>
      </patternFill>
    </fill>
    <fill>
      <patternFill patternType="solid">
        <fgColor theme="9" tint="0.39997558519241921"/>
        <bgColor indexed="64"/>
      </patternFill>
    </fill>
    <fill>
      <patternFill patternType="solid">
        <fgColor theme="5" tint="0.79998168889431442"/>
        <bgColor indexed="64"/>
      </patternFill>
    </fill>
    <fill>
      <patternFill patternType="solid">
        <fgColor theme="5" tint="0.39997558519241921"/>
        <bgColor indexed="64"/>
      </patternFill>
    </fill>
    <fill>
      <patternFill patternType="solid">
        <fgColor theme="7" tint="0.59999389629810485"/>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rgb="FFC6E0B4"/>
        <bgColor indexed="64"/>
      </patternFill>
    </fill>
    <fill>
      <patternFill patternType="solid">
        <fgColor theme="4" tint="0.79998168889431442"/>
        <bgColor indexed="64"/>
      </patternFill>
    </fill>
    <fill>
      <patternFill patternType="solid">
        <fgColor theme="7" tint="0.39997558519241921"/>
        <bgColor indexed="64"/>
      </patternFill>
    </fill>
    <fill>
      <patternFill patternType="solid">
        <fgColor rgb="FFC00000"/>
        <bgColor indexed="64"/>
      </patternFill>
    </fill>
    <fill>
      <patternFill patternType="solid">
        <fgColor rgb="FFFFC000"/>
        <bgColor indexed="64"/>
      </patternFill>
    </fill>
    <fill>
      <patternFill patternType="solid">
        <fgColor theme="9"/>
        <bgColor indexed="64"/>
      </patternFill>
    </fill>
    <fill>
      <patternFill patternType="solid">
        <fgColor rgb="FF92D050"/>
        <bgColor indexed="64"/>
      </patternFill>
    </fill>
    <fill>
      <patternFill patternType="solid">
        <fgColor theme="1"/>
        <bgColor indexed="64"/>
      </patternFill>
    </fill>
    <fill>
      <patternFill patternType="solid">
        <fgColor rgb="FFD5DBFE"/>
        <bgColor indexed="64"/>
      </patternFill>
    </fill>
    <fill>
      <patternFill patternType="solid">
        <fgColor rgb="FF939393"/>
        <bgColor indexed="64"/>
      </patternFill>
    </fill>
    <fill>
      <patternFill patternType="solid">
        <fgColor rgb="FFD1D3D4"/>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rgb="FF000000"/>
      </right>
      <top style="thin">
        <color indexed="64"/>
      </top>
      <bottom style="thin">
        <color indexed="64"/>
      </bottom>
      <diagonal/>
    </border>
    <border>
      <left/>
      <right style="thin">
        <color indexed="64"/>
      </right>
      <top/>
      <bottom/>
      <diagonal/>
    </border>
    <border>
      <left style="thin">
        <color rgb="FF000000"/>
      </left>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s>
  <cellStyleXfs count="1">
    <xf numFmtId="0" fontId="0" fillId="0" borderId="0"/>
  </cellStyleXfs>
  <cellXfs count="303">
    <xf numFmtId="0" fontId="0" fillId="0" borderId="0" xfId="0"/>
    <xf numFmtId="0" fontId="0" fillId="0" borderId="1" xfId="0" applyBorder="1"/>
    <xf numFmtId="0" fontId="0" fillId="0" borderId="1" xfId="0" applyBorder="1" applyAlignment="1">
      <alignment vertical="top" wrapText="1"/>
    </xf>
    <xf numFmtId="0" fontId="0" fillId="0" borderId="1" xfId="0" applyBorder="1" applyAlignment="1">
      <alignment horizontal="left" vertical="top" wrapText="1"/>
    </xf>
    <xf numFmtId="0" fontId="0" fillId="0" borderId="1" xfId="0" applyBorder="1" applyAlignment="1">
      <alignment vertical="top"/>
    </xf>
    <xf numFmtId="0" fontId="0" fillId="0" borderId="1" xfId="0" applyBorder="1" applyAlignment="1">
      <alignment horizontal="left" vertical="top"/>
    </xf>
    <xf numFmtId="0" fontId="1" fillId="2" borderId="1" xfId="0" applyFont="1" applyFill="1" applyBorder="1" applyAlignment="1">
      <alignment wrapText="1"/>
    </xf>
    <xf numFmtId="0" fontId="1" fillId="2" borderId="1" xfId="0" applyFont="1" applyFill="1" applyBorder="1"/>
    <xf numFmtId="0" fontId="0" fillId="2" borderId="1" xfId="0" applyFill="1" applyBorder="1"/>
    <xf numFmtId="0" fontId="0" fillId="4" borderId="1" xfId="0" applyFill="1" applyBorder="1" applyAlignment="1">
      <alignment horizontal="left" vertical="top" wrapText="1"/>
    </xf>
    <xf numFmtId="0" fontId="0" fillId="4" borderId="1" xfId="0" applyFill="1" applyBorder="1" applyAlignment="1">
      <alignment vertical="top" wrapText="1"/>
    </xf>
    <xf numFmtId="0" fontId="0" fillId="6" borderId="1" xfId="0" applyFill="1" applyBorder="1" applyAlignment="1">
      <alignment vertical="top" wrapText="1"/>
    </xf>
    <xf numFmtId="0" fontId="0" fillId="5" borderId="1" xfId="0" applyFill="1" applyBorder="1" applyAlignment="1">
      <alignment horizontal="left" vertical="top" wrapText="1"/>
    </xf>
    <xf numFmtId="0" fontId="1" fillId="2" borderId="4" xfId="0" applyFont="1" applyFill="1" applyBorder="1" applyAlignment="1">
      <alignment vertical="top" wrapText="1"/>
    </xf>
    <xf numFmtId="0" fontId="1" fillId="3" borderId="2" xfId="0" applyFont="1" applyFill="1" applyBorder="1" applyAlignment="1">
      <alignment wrapText="1"/>
    </xf>
    <xf numFmtId="0" fontId="1" fillId="3" borderId="3" xfId="0" applyFont="1" applyFill="1" applyBorder="1" applyAlignment="1">
      <alignment wrapText="1"/>
    </xf>
    <xf numFmtId="0" fontId="1" fillId="3" borderId="4" xfId="0" applyFont="1" applyFill="1" applyBorder="1" applyAlignment="1">
      <alignment wrapText="1"/>
    </xf>
    <xf numFmtId="0" fontId="1" fillId="9" borderId="6" xfId="0" applyFont="1" applyFill="1" applyBorder="1" applyAlignment="1">
      <alignment vertical="center" wrapText="1"/>
    </xf>
    <xf numFmtId="0" fontId="0" fillId="0" borderId="0" xfId="0" applyAlignment="1">
      <alignment horizontal="left" vertical="top" wrapText="1"/>
    </xf>
    <xf numFmtId="0" fontId="1" fillId="6" borderId="1" xfId="0" applyFont="1" applyFill="1" applyBorder="1" applyAlignment="1">
      <alignment horizontal="left" vertical="top" wrapText="1"/>
    </xf>
    <xf numFmtId="0" fontId="5" fillId="9" borderId="8" xfId="0" applyFont="1" applyFill="1" applyBorder="1" applyAlignment="1">
      <alignment vertical="center"/>
    </xf>
    <xf numFmtId="0" fontId="5" fillId="9" borderId="3" xfId="0" applyFont="1" applyFill="1" applyBorder="1" applyAlignment="1">
      <alignment vertical="center"/>
    </xf>
    <xf numFmtId="0" fontId="5" fillId="9" borderId="4" xfId="0" applyFont="1" applyFill="1" applyBorder="1" applyAlignment="1">
      <alignment vertical="center"/>
    </xf>
    <xf numFmtId="0" fontId="1" fillId="3" borderId="2" xfId="0" applyFont="1" applyFill="1" applyBorder="1"/>
    <xf numFmtId="0" fontId="1" fillId="3" borderId="3" xfId="0" applyFont="1" applyFill="1" applyBorder="1"/>
    <xf numFmtId="0" fontId="1" fillId="3" borderId="4" xfId="0" applyFont="1" applyFill="1" applyBorder="1"/>
    <xf numFmtId="0" fontId="0" fillId="4" borderId="2" xfId="0" applyFill="1" applyBorder="1" applyAlignment="1">
      <alignment horizontal="left" vertical="top" wrapText="1"/>
    </xf>
    <xf numFmtId="0" fontId="0" fillId="0" borderId="2" xfId="0" applyBorder="1" applyAlignment="1">
      <alignment vertical="top" wrapText="1"/>
    </xf>
    <xf numFmtId="0" fontId="0" fillId="0" borderId="2" xfId="0" applyBorder="1" applyAlignment="1">
      <alignment vertical="top"/>
    </xf>
    <xf numFmtId="0" fontId="0" fillId="0" borderId="2" xfId="0" applyBorder="1" applyAlignment="1">
      <alignment horizontal="left" vertical="top"/>
    </xf>
    <xf numFmtId="0" fontId="0" fillId="0" borderId="2" xfId="0" applyBorder="1" applyAlignment="1">
      <alignment horizontal="left" vertical="top" wrapText="1"/>
    </xf>
    <xf numFmtId="0" fontId="0" fillId="2" borderId="0" xfId="0" applyFill="1"/>
    <xf numFmtId="0" fontId="0" fillId="2" borderId="0" xfId="0" applyFill="1" applyAlignment="1">
      <alignment vertical="center" wrapText="1"/>
    </xf>
    <xf numFmtId="0" fontId="0" fillId="2" borderId="0" xfId="0" applyFill="1" applyAlignment="1">
      <alignment horizontal="center" vertical="center" wrapText="1"/>
    </xf>
    <xf numFmtId="0" fontId="0" fillId="2" borderId="0" xfId="0" applyFill="1" applyAlignment="1">
      <alignment vertical="center"/>
    </xf>
    <xf numFmtId="0" fontId="4" fillId="2" borderId="1" xfId="0" applyFont="1" applyFill="1" applyBorder="1" applyAlignment="1">
      <alignment horizontal="center" vertical="center" wrapText="1"/>
    </xf>
    <xf numFmtId="0" fontId="4" fillId="10" borderId="1" xfId="0" applyFont="1" applyFill="1" applyBorder="1" applyAlignment="1">
      <alignment horizontal="center" vertical="center" wrapText="1"/>
    </xf>
    <xf numFmtId="0" fontId="4" fillId="17" borderId="1" xfId="0" applyFont="1" applyFill="1" applyBorder="1" applyAlignment="1">
      <alignment horizontal="center" vertical="center" wrapText="1"/>
    </xf>
    <xf numFmtId="0" fontId="4" fillId="19" borderId="1" xfId="0" applyFont="1" applyFill="1" applyBorder="1" applyAlignment="1">
      <alignment horizontal="left" vertical="center" wrapText="1"/>
    </xf>
    <xf numFmtId="0" fontId="4" fillId="19" borderId="1" xfId="0" applyFont="1" applyFill="1" applyBorder="1" applyAlignment="1">
      <alignment horizontal="center" vertical="center" wrapText="1"/>
    </xf>
    <xf numFmtId="0" fontId="8" fillId="13" borderId="1" xfId="0" applyFont="1" applyFill="1" applyBorder="1"/>
    <xf numFmtId="0" fontId="8" fillId="12" borderId="1" xfId="0" applyFont="1" applyFill="1" applyBorder="1"/>
    <xf numFmtId="0" fontId="8" fillId="15" borderId="1" xfId="0" applyFont="1" applyFill="1" applyBorder="1"/>
    <xf numFmtId="0" fontId="0" fillId="2" borderId="30" xfId="0" applyFill="1" applyBorder="1" applyAlignment="1">
      <alignment vertical="center" wrapText="1"/>
    </xf>
    <xf numFmtId="0" fontId="0" fillId="2" borderId="28" xfId="0" applyFill="1" applyBorder="1" applyAlignment="1">
      <alignment vertical="center" wrapText="1"/>
    </xf>
    <xf numFmtId="0" fontId="0" fillId="2" borderId="28" xfId="0" applyFill="1" applyBorder="1" applyAlignment="1">
      <alignment horizontal="center" vertical="center" wrapText="1"/>
    </xf>
    <xf numFmtId="0" fontId="0" fillId="2" borderId="31" xfId="0" applyFill="1" applyBorder="1" applyAlignment="1">
      <alignment vertical="center" wrapText="1"/>
    </xf>
    <xf numFmtId="0" fontId="0" fillId="2" borderId="20" xfId="0" applyFill="1" applyBorder="1" applyAlignment="1">
      <alignment vertical="center" wrapText="1"/>
    </xf>
    <xf numFmtId="0" fontId="0" fillId="2" borderId="7" xfId="0" applyFill="1" applyBorder="1" applyAlignment="1">
      <alignment vertical="center" wrapText="1"/>
    </xf>
    <xf numFmtId="0" fontId="10" fillId="0" borderId="20" xfId="0" applyFont="1" applyBorder="1" applyAlignment="1">
      <alignment horizontal="left" vertical="center"/>
    </xf>
    <xf numFmtId="0" fontId="10" fillId="0" borderId="0" xfId="0" applyFont="1" applyAlignment="1">
      <alignment horizontal="left" vertical="center"/>
    </xf>
    <xf numFmtId="0" fontId="10" fillId="0" borderId="7" xfId="0" applyFont="1" applyBorder="1" applyAlignment="1">
      <alignment horizontal="left" vertical="center"/>
    </xf>
    <xf numFmtId="0" fontId="9" fillId="2" borderId="20" xfId="0" applyFont="1" applyFill="1" applyBorder="1" applyAlignment="1">
      <alignment horizontal="left" vertical="center"/>
    </xf>
    <xf numFmtId="0" fontId="9" fillId="2" borderId="0" xfId="0" applyFont="1" applyFill="1" applyAlignment="1">
      <alignment horizontal="left" vertical="center"/>
    </xf>
    <xf numFmtId="0" fontId="7" fillId="2" borderId="0" xfId="0" applyFont="1" applyFill="1" applyAlignment="1">
      <alignment horizontal="left" vertical="center"/>
    </xf>
    <xf numFmtId="0" fontId="0" fillId="2" borderId="20" xfId="0" applyFill="1" applyBorder="1"/>
    <xf numFmtId="0" fontId="0" fillId="2" borderId="7" xfId="0" applyFill="1" applyBorder="1"/>
    <xf numFmtId="0" fontId="9" fillId="2" borderId="0" xfId="0" applyFont="1" applyFill="1"/>
    <xf numFmtId="0" fontId="9" fillId="2" borderId="7" xfId="0" applyFont="1" applyFill="1" applyBorder="1"/>
    <xf numFmtId="0" fontId="9" fillId="2" borderId="30" xfId="0" applyFont="1" applyFill="1" applyBorder="1"/>
    <xf numFmtId="0" fontId="9" fillId="2" borderId="32" xfId="0" applyFont="1" applyFill="1" applyBorder="1" applyAlignment="1">
      <alignment horizontal="left" wrapText="1"/>
    </xf>
    <xf numFmtId="0" fontId="9" fillId="2" borderId="20" xfId="0" applyFont="1" applyFill="1" applyBorder="1" applyAlignment="1">
      <alignment horizontal="left" wrapText="1"/>
    </xf>
    <xf numFmtId="0" fontId="9" fillId="2" borderId="0" xfId="0" applyFont="1" applyFill="1" applyAlignment="1">
      <alignment horizontal="left" wrapText="1"/>
    </xf>
    <xf numFmtId="0" fontId="9" fillId="2" borderId="7" xfId="0" applyFont="1" applyFill="1" applyBorder="1" applyAlignment="1">
      <alignment horizontal="left" wrapText="1"/>
    </xf>
    <xf numFmtId="0" fontId="9" fillId="2" borderId="2" xfId="0" applyFont="1" applyFill="1" applyBorder="1" applyAlignment="1">
      <alignment horizontal="left" vertical="top"/>
    </xf>
    <xf numFmtId="0" fontId="9" fillId="2" borderId="20" xfId="0" applyFont="1" applyFill="1" applyBorder="1" applyAlignment="1">
      <alignment horizontal="left" vertical="top"/>
    </xf>
    <xf numFmtId="0" fontId="9" fillId="2" borderId="0" xfId="0" applyFont="1" applyFill="1" applyAlignment="1">
      <alignment horizontal="left" vertical="top"/>
    </xf>
    <xf numFmtId="0" fontId="9" fillId="2" borderId="7" xfId="0" applyFont="1" applyFill="1" applyBorder="1" applyAlignment="1">
      <alignment horizontal="left" vertical="top"/>
    </xf>
    <xf numFmtId="0" fontId="9" fillId="2" borderId="2" xfId="0" applyFont="1" applyFill="1" applyBorder="1" applyAlignment="1">
      <alignment vertical="center"/>
    </xf>
    <xf numFmtId="0" fontId="9" fillId="2" borderId="20" xfId="0" applyFont="1" applyFill="1" applyBorder="1" applyAlignment="1">
      <alignment vertical="center"/>
    </xf>
    <xf numFmtId="0" fontId="9" fillId="2" borderId="7" xfId="0" applyFont="1" applyFill="1" applyBorder="1" applyAlignment="1">
      <alignment horizontal="left" vertical="center"/>
    </xf>
    <xf numFmtId="0" fontId="8" fillId="2" borderId="2" xfId="0" applyFont="1" applyFill="1" applyBorder="1" applyAlignment="1">
      <alignment vertical="top"/>
    </xf>
    <xf numFmtId="0" fontId="8" fillId="2" borderId="20" xfId="0" applyFont="1" applyFill="1" applyBorder="1" applyAlignment="1">
      <alignment vertical="top"/>
    </xf>
    <xf numFmtId="0" fontId="8" fillId="2" borderId="0" xfId="0" applyFont="1" applyFill="1" applyAlignment="1">
      <alignment vertical="top"/>
    </xf>
    <xf numFmtId="0" fontId="9" fillId="2" borderId="0" xfId="0" applyFont="1" applyFill="1" applyAlignment="1">
      <alignment vertical="center"/>
    </xf>
    <xf numFmtId="0" fontId="21" fillId="2" borderId="20" xfId="0" applyFont="1" applyFill="1" applyBorder="1" applyAlignment="1">
      <alignment horizontal="center" vertical="center" wrapText="1"/>
    </xf>
    <xf numFmtId="0" fontId="21" fillId="2" borderId="0" xfId="0" applyFont="1" applyFill="1" applyAlignment="1">
      <alignment horizontal="center" vertical="center" wrapText="1"/>
    </xf>
    <xf numFmtId="0" fontId="23" fillId="2" borderId="20" xfId="0" applyFont="1" applyFill="1" applyBorder="1" applyAlignment="1">
      <alignment horizontal="center" vertical="center" wrapText="1"/>
    </xf>
    <xf numFmtId="0" fontId="9" fillId="2" borderId="7" xfId="0" applyFont="1" applyFill="1" applyBorder="1" applyAlignment="1">
      <alignment vertical="center"/>
    </xf>
    <xf numFmtId="0" fontId="23" fillId="2" borderId="0" xfId="0" applyFont="1" applyFill="1" applyAlignment="1">
      <alignment horizontal="center" vertical="center" wrapText="1"/>
    </xf>
    <xf numFmtId="0" fontId="24" fillId="2" borderId="0" xfId="0" applyFont="1" applyFill="1" applyAlignment="1">
      <alignment horizontal="left" vertical="center" wrapText="1"/>
    </xf>
    <xf numFmtId="0" fontId="20" fillId="2" borderId="20" xfId="0" applyFont="1" applyFill="1" applyBorder="1" applyAlignment="1">
      <alignment horizontal="justify" vertical="center"/>
    </xf>
    <xf numFmtId="0" fontId="20" fillId="2" borderId="0" xfId="0" applyFont="1" applyFill="1"/>
    <xf numFmtId="0" fontId="20" fillId="2" borderId="0" xfId="0" applyFont="1" applyFill="1" applyAlignment="1">
      <alignment horizontal="justify" vertical="center"/>
    </xf>
    <xf numFmtId="0" fontId="24" fillId="2" borderId="0" xfId="0" applyFont="1" applyFill="1"/>
    <xf numFmtId="0" fontId="24" fillId="2" borderId="7" xfId="0" applyFont="1" applyFill="1" applyBorder="1"/>
    <xf numFmtId="0" fontId="27" fillId="2" borderId="0" xfId="0" applyFont="1" applyFill="1"/>
    <xf numFmtId="0" fontId="27" fillId="2" borderId="0" xfId="0" applyFont="1" applyFill="1" applyAlignment="1">
      <alignment horizontal="left"/>
    </xf>
    <xf numFmtId="0" fontId="9" fillId="0" borderId="20" xfId="0" applyFont="1" applyBorder="1" applyAlignment="1">
      <alignment horizontal="center"/>
    </xf>
    <xf numFmtId="0" fontId="9" fillId="0" borderId="0" xfId="0" applyFont="1" applyAlignment="1">
      <alignment horizontal="center"/>
    </xf>
    <xf numFmtId="0" fontId="8" fillId="2" borderId="2" xfId="0" applyFont="1" applyFill="1" applyBorder="1" applyAlignment="1">
      <alignment vertical="center" wrapText="1"/>
    </xf>
    <xf numFmtId="0" fontId="8" fillId="2" borderId="2" xfId="0" applyFont="1" applyFill="1" applyBorder="1" applyAlignment="1">
      <alignment horizontal="left" vertical="center" wrapText="1"/>
    </xf>
    <xf numFmtId="0" fontId="9" fillId="2" borderId="2" xfId="0" applyFont="1" applyFill="1" applyBorder="1" applyAlignment="1">
      <alignment vertical="center" wrapText="1"/>
    </xf>
    <xf numFmtId="0" fontId="9" fillId="2" borderId="20" xfId="0" applyFont="1" applyFill="1" applyBorder="1" applyAlignment="1">
      <alignment vertical="center" wrapText="1"/>
    </xf>
    <xf numFmtId="0" fontId="9" fillId="2" borderId="0" xfId="0" applyFont="1" applyFill="1" applyAlignment="1">
      <alignment horizontal="left" vertical="center" wrapText="1"/>
    </xf>
    <xf numFmtId="0" fontId="9" fillId="2" borderId="7" xfId="0" applyFont="1" applyFill="1" applyBorder="1" applyAlignment="1">
      <alignment horizontal="left" vertical="center" wrapText="1"/>
    </xf>
    <xf numFmtId="0" fontId="9" fillId="2" borderId="20" xfId="0" applyFont="1" applyFill="1" applyBorder="1" applyAlignment="1">
      <alignment horizontal="left" vertical="top" wrapText="1"/>
    </xf>
    <xf numFmtId="0" fontId="9" fillId="2" borderId="0" xfId="0" applyFont="1" applyFill="1" applyAlignment="1">
      <alignment horizontal="left" vertical="top" wrapText="1"/>
    </xf>
    <xf numFmtId="0" fontId="9" fillId="2" borderId="7" xfId="0" applyFont="1" applyFill="1" applyBorder="1" applyAlignment="1">
      <alignment horizontal="left" vertical="top" wrapText="1"/>
    </xf>
    <xf numFmtId="0" fontId="0" fillId="2" borderId="32" xfId="0" applyFill="1" applyBorder="1"/>
    <xf numFmtId="0" fontId="0" fillId="2" borderId="29" xfId="0" applyFill="1" applyBorder="1"/>
    <xf numFmtId="0" fontId="0" fillId="2" borderId="33" xfId="0" applyFill="1" applyBorder="1"/>
    <xf numFmtId="0" fontId="0" fillId="2" borderId="0" xfId="0" applyFill="1" applyAlignment="1">
      <alignment horizontal="left" vertical="center" wrapText="1"/>
    </xf>
    <xf numFmtId="0" fontId="0" fillId="2" borderId="7" xfId="0" applyFill="1" applyBorder="1" applyAlignment="1">
      <alignment horizontal="left" vertical="center" wrapText="1"/>
    </xf>
    <xf numFmtId="0" fontId="1" fillId="2" borderId="20" xfId="0" applyFont="1" applyFill="1" applyBorder="1" applyAlignment="1">
      <alignment horizontal="left" vertical="center" wrapText="1"/>
    </xf>
    <xf numFmtId="0" fontId="1" fillId="2" borderId="0" xfId="0" applyFont="1" applyFill="1" applyAlignment="1">
      <alignment horizontal="left" vertical="center" wrapText="1"/>
    </xf>
    <xf numFmtId="0" fontId="1" fillId="2" borderId="7" xfId="0" applyFont="1" applyFill="1" applyBorder="1" applyAlignment="1">
      <alignment horizontal="left" vertical="center" wrapText="1"/>
    </xf>
    <xf numFmtId="0" fontId="1" fillId="2" borderId="20" xfId="0" applyFont="1" applyFill="1" applyBorder="1" applyAlignment="1">
      <alignment vertical="center" wrapText="1"/>
    </xf>
    <xf numFmtId="0" fontId="1" fillId="2" borderId="0" xfId="0" applyFont="1" applyFill="1" applyAlignment="1">
      <alignment vertical="center" wrapText="1"/>
    </xf>
    <xf numFmtId="0" fontId="5" fillId="2" borderId="0" xfId="0" applyFont="1" applyFill="1" applyAlignment="1">
      <alignment vertical="center" wrapText="1"/>
    </xf>
    <xf numFmtId="0" fontId="5" fillId="2" borderId="0" xfId="0" applyFont="1" applyFill="1" applyAlignment="1">
      <alignment horizontal="center" vertical="center" wrapText="1"/>
    </xf>
    <xf numFmtId="0" fontId="5" fillId="2" borderId="7" xfId="0" applyFont="1" applyFill="1" applyBorder="1" applyAlignment="1">
      <alignment vertical="center" wrapText="1"/>
    </xf>
    <xf numFmtId="0" fontId="8" fillId="2" borderId="5" xfId="0" applyFont="1" applyFill="1" applyBorder="1" applyAlignment="1">
      <alignment horizontal="right" vertical="center"/>
    </xf>
    <xf numFmtId="0" fontId="0" fillId="2" borderId="31" xfId="0" applyFill="1" applyBorder="1"/>
    <xf numFmtId="0" fontId="9" fillId="2" borderId="0" xfId="0" applyFont="1" applyFill="1" applyAlignment="1">
      <alignment vertical="center" wrapText="1"/>
    </xf>
    <xf numFmtId="0" fontId="9" fillId="2" borderId="0" xfId="0" applyFont="1" applyFill="1" applyAlignment="1">
      <alignment horizontal="center" vertical="center" wrapText="1"/>
    </xf>
    <xf numFmtId="0" fontId="8" fillId="2" borderId="20" xfId="0" applyFont="1" applyFill="1" applyBorder="1" applyAlignment="1">
      <alignment horizontal="left" vertical="center" wrapText="1"/>
    </xf>
    <xf numFmtId="0" fontId="8" fillId="2" borderId="0" xfId="0" applyFont="1" applyFill="1" applyAlignment="1">
      <alignment horizontal="left" vertical="center" wrapText="1"/>
    </xf>
    <xf numFmtId="0" fontId="6" fillId="2" borderId="7" xfId="0" applyFont="1" applyFill="1" applyBorder="1"/>
    <xf numFmtId="0" fontId="22" fillId="2" borderId="0" xfId="0" applyFont="1" applyFill="1" applyAlignment="1">
      <alignment vertical="center" wrapText="1"/>
    </xf>
    <xf numFmtId="0" fontId="25" fillId="2" borderId="0" xfId="0" applyFont="1" applyFill="1" applyAlignment="1">
      <alignment vertical="center" wrapText="1"/>
    </xf>
    <xf numFmtId="0" fontId="8" fillId="2" borderId="20" xfId="0" applyFont="1" applyFill="1" applyBorder="1" applyAlignment="1">
      <alignment horizontal="left" vertical="top" wrapText="1"/>
    </xf>
    <xf numFmtId="0" fontId="8" fillId="2" borderId="0" xfId="0" applyFont="1" applyFill="1" applyAlignment="1">
      <alignment horizontal="left" vertical="top" wrapText="1"/>
    </xf>
    <xf numFmtId="0" fontId="8" fillId="2" borderId="7" xfId="0" applyFont="1" applyFill="1" applyBorder="1" applyAlignment="1">
      <alignment horizontal="left" vertical="top" wrapText="1"/>
    </xf>
    <xf numFmtId="0" fontId="8" fillId="2" borderId="4" xfId="0" applyFont="1" applyFill="1" applyBorder="1" applyAlignment="1">
      <alignment horizontal="left" vertical="center"/>
    </xf>
    <xf numFmtId="0" fontId="4" fillId="17" borderId="1" xfId="0" applyFont="1" applyFill="1" applyBorder="1" applyAlignment="1">
      <alignment horizontal="left" vertical="center" wrapText="1"/>
    </xf>
    <xf numFmtId="0" fontId="13" fillId="19" borderId="11" xfId="0" applyFont="1" applyFill="1" applyBorder="1" applyAlignment="1">
      <alignment horizontal="left" vertical="center" wrapText="1"/>
    </xf>
    <xf numFmtId="0" fontId="12" fillId="19" borderId="19" xfId="0" applyFont="1" applyFill="1" applyBorder="1" applyAlignment="1">
      <alignment horizontal="left" vertical="center" wrapText="1"/>
    </xf>
    <xf numFmtId="0" fontId="12" fillId="19" borderId="4" xfId="0" applyFont="1" applyFill="1" applyBorder="1" applyAlignment="1">
      <alignment horizontal="left" vertical="center" wrapText="1"/>
    </xf>
    <xf numFmtId="0" fontId="12" fillId="19" borderId="25" xfId="0" applyFont="1" applyFill="1" applyBorder="1" applyAlignment="1">
      <alignment horizontal="left" vertical="center" wrapText="1"/>
    </xf>
    <xf numFmtId="0" fontId="4" fillId="19" borderId="27" xfId="0" applyFont="1" applyFill="1" applyBorder="1" applyAlignment="1">
      <alignment horizontal="left" vertical="center" wrapText="1"/>
    </xf>
    <xf numFmtId="0" fontId="4" fillId="19" borderId="10" xfId="0" applyFont="1" applyFill="1" applyBorder="1" applyAlignment="1">
      <alignment horizontal="left" vertical="center" wrapText="1"/>
    </xf>
    <xf numFmtId="0" fontId="4" fillId="2" borderId="27" xfId="0" applyFont="1" applyFill="1" applyBorder="1" applyAlignment="1">
      <alignment horizontal="center" vertical="center" wrapText="1"/>
    </xf>
    <xf numFmtId="0" fontId="4" fillId="0" borderId="10" xfId="0" applyFont="1" applyBorder="1" applyAlignment="1">
      <alignment horizontal="center" vertical="center" wrapText="1"/>
    </xf>
    <xf numFmtId="0" fontId="4" fillId="19" borderId="27" xfId="0" applyFont="1" applyFill="1" applyBorder="1" applyAlignment="1">
      <alignment horizontal="center" vertical="center" wrapText="1"/>
    </xf>
    <xf numFmtId="0" fontId="4" fillId="19" borderId="10" xfId="0" applyFont="1" applyFill="1" applyBorder="1" applyAlignment="1">
      <alignment horizontal="center" vertical="center" wrapText="1"/>
    </xf>
    <xf numFmtId="0" fontId="19" fillId="19" borderId="27" xfId="0" applyFont="1" applyFill="1" applyBorder="1" applyAlignment="1">
      <alignment horizontal="left" vertical="center" wrapText="1"/>
    </xf>
    <xf numFmtId="0" fontId="8" fillId="12" borderId="2" xfId="0" applyFont="1" applyFill="1" applyBorder="1"/>
    <xf numFmtId="0" fontId="21" fillId="2" borderId="33" xfId="0" applyFont="1" applyFill="1" applyBorder="1" applyAlignment="1">
      <alignment horizontal="center" vertical="center"/>
    </xf>
    <xf numFmtId="0" fontId="8" fillId="2" borderId="10" xfId="0" applyFont="1" applyFill="1" applyBorder="1"/>
    <xf numFmtId="0" fontId="8" fillId="2" borderId="32" xfId="0" applyFont="1" applyFill="1" applyBorder="1"/>
    <xf numFmtId="0" fontId="8" fillId="0" borderId="31" xfId="0" applyFont="1" applyBorder="1" applyAlignment="1">
      <alignment horizontal="left"/>
    </xf>
    <xf numFmtId="0" fontId="8" fillId="15" borderId="27" xfId="0" applyFont="1" applyFill="1" applyBorder="1"/>
    <xf numFmtId="0" fontId="8" fillId="13" borderId="27" xfId="0" applyFont="1" applyFill="1" applyBorder="1"/>
    <xf numFmtId="0" fontId="27" fillId="13" borderId="30" xfId="0" applyFont="1" applyFill="1" applyBorder="1"/>
    <xf numFmtId="0" fontId="11" fillId="19" borderId="36" xfId="0" applyFont="1" applyFill="1" applyBorder="1" applyAlignment="1">
      <alignment horizontal="left" vertical="center"/>
    </xf>
    <xf numFmtId="0" fontId="12" fillId="19" borderId="3" xfId="0" applyFont="1" applyFill="1" applyBorder="1" applyAlignment="1">
      <alignment horizontal="left" vertical="center" wrapText="1"/>
    </xf>
    <xf numFmtId="0" fontId="12" fillId="19" borderId="31" xfId="0" applyFont="1" applyFill="1" applyBorder="1" applyAlignment="1">
      <alignment horizontal="left" vertical="center" wrapText="1"/>
    </xf>
    <xf numFmtId="0" fontId="4" fillId="19" borderId="31" xfId="0" applyFont="1" applyFill="1" applyBorder="1" applyAlignment="1">
      <alignment vertical="center" wrapText="1"/>
    </xf>
    <xf numFmtId="0" fontId="4" fillId="19" borderId="33" xfId="0" applyFont="1" applyFill="1" applyBorder="1" applyAlignment="1">
      <alignment vertical="center" wrapText="1"/>
    </xf>
    <xf numFmtId="0" fontId="4" fillId="19" borderId="4" xfId="0" applyFont="1" applyFill="1" applyBorder="1" applyAlignment="1">
      <alignment horizontal="left" vertical="center" wrapText="1"/>
    </xf>
    <xf numFmtId="0" fontId="4" fillId="17" borderId="4" xfId="0" applyFont="1" applyFill="1" applyBorder="1" applyAlignment="1">
      <alignment horizontal="left" vertical="center" wrapText="1"/>
    </xf>
    <xf numFmtId="0" fontId="4" fillId="19" borderId="30" xfId="0" applyFont="1" applyFill="1" applyBorder="1" applyAlignment="1">
      <alignment horizontal="left" vertical="center" wrapText="1"/>
    </xf>
    <xf numFmtId="0" fontId="4" fillId="19" borderId="32" xfId="0" applyFont="1" applyFill="1" applyBorder="1" applyAlignment="1">
      <alignment horizontal="left" vertical="center" wrapText="1"/>
    </xf>
    <xf numFmtId="0" fontId="4" fillId="19" borderId="2" xfId="0" applyFont="1" applyFill="1" applyBorder="1" applyAlignment="1">
      <alignment horizontal="left" vertical="center" wrapText="1"/>
    </xf>
    <xf numFmtId="0" fontId="4" fillId="17" borderId="2" xfId="0" applyFont="1" applyFill="1" applyBorder="1" applyAlignment="1">
      <alignment horizontal="left" vertical="center" wrapText="1"/>
    </xf>
    <xf numFmtId="0" fontId="14" fillId="18" borderId="33" xfId="0" applyFont="1" applyFill="1" applyBorder="1" applyAlignment="1">
      <alignment horizontal="left" vertical="top" wrapText="1"/>
    </xf>
    <xf numFmtId="0" fontId="15" fillId="18" borderId="10" xfId="0" applyFont="1" applyFill="1" applyBorder="1" applyAlignment="1">
      <alignment horizontal="left" vertical="top" wrapText="1"/>
    </xf>
    <xf numFmtId="0" fontId="14" fillId="18" borderId="10" xfId="0" applyFont="1" applyFill="1" applyBorder="1" applyAlignment="1">
      <alignment vertical="top" wrapText="1"/>
    </xf>
    <xf numFmtId="0" fontId="14" fillId="18" borderId="10" xfId="0" applyFont="1" applyFill="1" applyBorder="1" applyAlignment="1">
      <alignment horizontal="left" vertical="top" wrapText="1"/>
    </xf>
    <xf numFmtId="0" fontId="14" fillId="18" borderId="32" xfId="0" applyFont="1" applyFill="1" applyBorder="1" applyAlignment="1">
      <alignment horizontal="left" vertical="top" wrapText="1"/>
    </xf>
    <xf numFmtId="0" fontId="4" fillId="17" borderId="31" xfId="0" applyFont="1" applyFill="1" applyBorder="1" applyAlignment="1">
      <alignment horizontal="left" vertical="center" wrapText="1"/>
    </xf>
    <xf numFmtId="0" fontId="4" fillId="17" borderId="27" xfId="0" applyFont="1" applyFill="1" applyBorder="1" applyAlignment="1">
      <alignment horizontal="left" vertical="center" wrapText="1"/>
    </xf>
    <xf numFmtId="0" fontId="4" fillId="17" borderId="27" xfId="0" applyFont="1" applyFill="1" applyBorder="1" applyAlignment="1">
      <alignment horizontal="center" vertical="center" wrapText="1"/>
    </xf>
    <xf numFmtId="0" fontId="4" fillId="17" borderId="30" xfId="0" applyFont="1" applyFill="1" applyBorder="1" applyAlignment="1">
      <alignment horizontal="left" vertical="center" wrapText="1"/>
    </xf>
    <xf numFmtId="0" fontId="15" fillId="18" borderId="10" xfId="0" applyFont="1" applyFill="1" applyBorder="1" applyAlignment="1">
      <alignment vertical="top" wrapText="1"/>
    </xf>
    <xf numFmtId="0" fontId="32" fillId="18" borderId="10" xfId="0" applyFont="1" applyFill="1" applyBorder="1" applyAlignment="1">
      <alignment horizontal="left" vertical="top" wrapText="1"/>
    </xf>
    <xf numFmtId="0" fontId="9" fillId="2" borderId="3" xfId="0" applyFont="1" applyFill="1" applyBorder="1" applyAlignment="1">
      <alignment horizontal="left" vertical="center"/>
    </xf>
    <xf numFmtId="0" fontId="9" fillId="2" borderId="4" xfId="0" applyFont="1" applyFill="1" applyBorder="1" applyAlignment="1">
      <alignment horizontal="left" vertical="center"/>
    </xf>
    <xf numFmtId="0" fontId="24" fillId="13" borderId="1" xfId="0" applyFont="1" applyFill="1" applyBorder="1" applyAlignment="1">
      <alignment horizontal="center" vertical="center" wrapText="1"/>
    </xf>
    <xf numFmtId="0" fontId="24" fillId="14" borderId="1" xfId="0" applyFont="1" applyFill="1" applyBorder="1" applyAlignment="1">
      <alignment horizontal="center" vertical="center" wrapText="1"/>
    </xf>
    <xf numFmtId="0" fontId="20" fillId="2" borderId="20" xfId="0" applyFont="1" applyFill="1" applyBorder="1" applyAlignment="1">
      <alignment horizontal="left" vertical="center"/>
    </xf>
    <xf numFmtId="0" fontId="20" fillId="2" borderId="0" xfId="0" applyFont="1" applyFill="1" applyAlignment="1">
      <alignment horizontal="left" vertical="center"/>
    </xf>
    <xf numFmtId="0" fontId="21" fillId="2" borderId="1" xfId="0" applyFont="1" applyFill="1" applyBorder="1" applyAlignment="1">
      <alignment horizontal="center" vertical="center" wrapText="1"/>
    </xf>
    <xf numFmtId="0" fontId="24" fillId="12" borderId="1" xfId="0" applyFont="1" applyFill="1" applyBorder="1" applyAlignment="1">
      <alignment horizontal="center" vertical="center" wrapText="1"/>
    </xf>
    <xf numFmtId="0" fontId="23" fillId="2" borderId="20" xfId="0" applyFont="1" applyFill="1" applyBorder="1" applyAlignment="1">
      <alignment horizontal="center" vertical="center" wrapText="1"/>
    </xf>
    <xf numFmtId="0" fontId="23" fillId="2" borderId="7"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6" fillId="2" borderId="5" xfId="0" applyFont="1" applyFill="1" applyBorder="1" applyAlignment="1">
      <alignment horizontal="center" vertical="center" wrapText="1"/>
    </xf>
    <xf numFmtId="0" fontId="26" fillId="2" borderId="36" xfId="0" applyFont="1" applyFill="1" applyBorder="1" applyAlignment="1">
      <alignment horizontal="center" vertical="center" wrapText="1"/>
    </xf>
    <xf numFmtId="0" fontId="26" fillId="2" borderId="9" xfId="0" applyFont="1" applyFill="1" applyBorder="1" applyAlignment="1">
      <alignment horizontal="center" vertical="center" wrapText="1"/>
    </xf>
    <xf numFmtId="0" fontId="9" fillId="2" borderId="20" xfId="0" applyFont="1" applyFill="1" applyBorder="1" applyAlignment="1">
      <alignment horizontal="left" vertical="center"/>
    </xf>
    <xf numFmtId="0" fontId="9" fillId="2" borderId="0" xfId="0" applyFont="1" applyFill="1" applyAlignment="1">
      <alignment horizontal="left" vertical="center"/>
    </xf>
    <xf numFmtId="0" fontId="10" fillId="16" borderId="20" xfId="0" applyFont="1" applyFill="1" applyBorder="1" applyAlignment="1">
      <alignment horizontal="left" vertical="center"/>
    </xf>
    <xf numFmtId="0" fontId="10" fillId="16" borderId="0" xfId="0" applyFont="1" applyFill="1" applyAlignment="1">
      <alignment horizontal="left" vertical="center"/>
    </xf>
    <xf numFmtId="0" fontId="10" fillId="16" borderId="7" xfId="0" applyFont="1" applyFill="1" applyBorder="1" applyAlignment="1">
      <alignment horizontal="left" vertical="center"/>
    </xf>
    <xf numFmtId="0" fontId="9" fillId="2" borderId="28" xfId="0" applyFont="1" applyFill="1" applyBorder="1" applyAlignment="1">
      <alignment horizontal="left"/>
    </xf>
    <xf numFmtId="0" fontId="9" fillId="2" borderId="31" xfId="0" applyFont="1" applyFill="1" applyBorder="1" applyAlignment="1">
      <alignment horizontal="left"/>
    </xf>
    <xf numFmtId="0" fontId="9" fillId="2" borderId="29" xfId="0" applyFont="1" applyFill="1" applyBorder="1" applyAlignment="1">
      <alignment horizontal="left" wrapText="1"/>
    </xf>
    <xf numFmtId="0" fontId="9" fillId="2" borderId="33" xfId="0" applyFont="1" applyFill="1" applyBorder="1" applyAlignment="1">
      <alignment horizontal="left" wrapText="1"/>
    </xf>
    <xf numFmtId="0" fontId="9" fillId="2" borderId="3" xfId="0" applyFont="1" applyFill="1" applyBorder="1" applyAlignment="1">
      <alignment horizontal="left" vertical="top"/>
    </xf>
    <xf numFmtId="0" fontId="9" fillId="2" borderId="4" xfId="0" applyFont="1" applyFill="1" applyBorder="1" applyAlignment="1">
      <alignment horizontal="left" vertical="top"/>
    </xf>
    <xf numFmtId="0" fontId="8" fillId="2" borderId="32" xfId="0" applyFont="1" applyFill="1" applyBorder="1" applyAlignment="1">
      <alignment horizontal="left" vertical="top" wrapText="1"/>
    </xf>
    <xf numFmtId="0" fontId="8" fillId="2" borderId="29" xfId="0" applyFont="1" applyFill="1" applyBorder="1" applyAlignment="1">
      <alignment horizontal="left" vertical="top" wrapText="1"/>
    </xf>
    <xf numFmtId="0" fontId="8" fillId="2" borderId="33" xfId="0" applyFont="1" applyFill="1" applyBorder="1" applyAlignment="1">
      <alignment horizontal="left" vertical="top" wrapText="1"/>
    </xf>
    <xf numFmtId="0" fontId="8" fillId="2" borderId="20" xfId="0" applyFont="1" applyFill="1" applyBorder="1" applyAlignment="1">
      <alignment horizontal="left" vertical="top" wrapText="1"/>
    </xf>
    <xf numFmtId="0" fontId="8" fillId="2" borderId="0" xfId="0" applyFont="1" applyFill="1" applyAlignment="1">
      <alignment horizontal="left" vertical="top" wrapText="1"/>
    </xf>
    <xf numFmtId="0" fontId="8" fillId="2" borderId="7" xfId="0" applyFont="1" applyFill="1" applyBorder="1" applyAlignment="1">
      <alignment horizontal="left" vertical="top" wrapText="1"/>
    </xf>
    <xf numFmtId="0" fontId="9" fillId="2" borderId="3" xfId="0" applyFont="1" applyFill="1" applyBorder="1" applyAlignment="1">
      <alignment horizontal="left" vertical="center" wrapText="1"/>
    </xf>
    <xf numFmtId="0" fontId="9" fillId="2" borderId="4" xfId="0" applyFont="1" applyFill="1" applyBorder="1" applyAlignment="1">
      <alignment horizontal="left" vertical="center" wrapText="1"/>
    </xf>
    <xf numFmtId="0" fontId="9" fillId="2" borderId="28" xfId="0" applyFont="1" applyFill="1" applyBorder="1" applyAlignment="1">
      <alignment horizontal="left" vertical="top" wrapText="1"/>
    </xf>
    <xf numFmtId="0" fontId="9" fillId="2" borderId="31" xfId="0" applyFont="1" applyFill="1" applyBorder="1" applyAlignment="1">
      <alignment horizontal="left" vertical="top" wrapText="1"/>
    </xf>
    <xf numFmtId="0" fontId="9" fillId="2" borderId="29" xfId="0" applyFont="1" applyFill="1" applyBorder="1" applyAlignment="1">
      <alignment horizontal="left" vertical="top" wrapText="1"/>
    </xf>
    <xf numFmtId="0" fontId="9" fillId="2" borderId="33" xfId="0" applyFont="1" applyFill="1" applyBorder="1" applyAlignment="1">
      <alignment horizontal="left" vertical="top" wrapText="1"/>
    </xf>
    <xf numFmtId="0" fontId="9" fillId="2" borderId="30" xfId="0" applyFont="1" applyFill="1" applyBorder="1" applyAlignment="1">
      <alignment horizontal="left" vertical="top" wrapText="1"/>
    </xf>
    <xf numFmtId="0" fontId="9" fillId="2" borderId="32" xfId="0" applyFont="1" applyFill="1" applyBorder="1" applyAlignment="1">
      <alignment horizontal="left" vertical="top" wrapText="1"/>
    </xf>
    <xf numFmtId="0" fontId="8" fillId="2" borderId="20"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7" xfId="0" applyFont="1" applyFill="1" applyBorder="1" applyAlignment="1">
      <alignment horizontal="center" vertical="center" wrapText="1"/>
    </xf>
    <xf numFmtId="0" fontId="9" fillId="11" borderId="20" xfId="0" applyFont="1" applyFill="1" applyBorder="1" applyAlignment="1">
      <alignment horizontal="left" vertical="center" wrapText="1"/>
    </xf>
    <xf numFmtId="0" fontId="9" fillId="11" borderId="0" xfId="0" applyFont="1" applyFill="1" applyAlignment="1">
      <alignment horizontal="left" vertical="center" wrapText="1"/>
    </xf>
    <xf numFmtId="0" fontId="9" fillId="11" borderId="7" xfId="0" applyFont="1" applyFill="1" applyBorder="1" applyAlignment="1">
      <alignment horizontal="left" vertical="center" wrapText="1"/>
    </xf>
    <xf numFmtId="0" fontId="8" fillId="2" borderId="3" xfId="0" applyFont="1" applyFill="1" applyBorder="1" applyAlignment="1">
      <alignment horizontal="left" vertical="center"/>
    </xf>
    <xf numFmtId="0" fontId="8" fillId="2" borderId="4" xfId="0" applyFont="1" applyFill="1" applyBorder="1" applyAlignment="1">
      <alignment horizontal="left" vertical="center"/>
    </xf>
    <xf numFmtId="0" fontId="21" fillId="2" borderId="10" xfId="0" applyFont="1" applyFill="1" applyBorder="1" applyAlignment="1">
      <alignment horizontal="center"/>
    </xf>
    <xf numFmtId="0" fontId="9" fillId="0" borderId="0" xfId="0" applyFont="1" applyAlignment="1"/>
    <xf numFmtId="0" fontId="9" fillId="0" borderId="7" xfId="0" applyFont="1" applyBorder="1" applyAlignment="1"/>
    <xf numFmtId="0" fontId="22" fillId="2" borderId="20" xfId="0" applyFont="1" applyFill="1" applyBorder="1" applyAlignment="1">
      <alignment horizontal="center" vertical="center"/>
    </xf>
    <xf numFmtId="0" fontId="22" fillId="2" borderId="0" xfId="0" applyFont="1" applyFill="1" applyAlignment="1">
      <alignment horizontal="center" vertical="center"/>
    </xf>
    <xf numFmtId="0" fontId="8" fillId="2" borderId="32" xfId="0" applyFont="1" applyFill="1" applyBorder="1" applyAlignment="1">
      <alignment horizontal="center" vertical="center"/>
    </xf>
    <xf numFmtId="0" fontId="8" fillId="2" borderId="33" xfId="0" applyFont="1" applyFill="1" applyBorder="1" applyAlignment="1">
      <alignment horizontal="center" vertical="center"/>
    </xf>
    <xf numFmtId="0" fontId="26" fillId="2" borderId="0" xfId="0" applyFont="1" applyFill="1" applyAlignment="1">
      <alignment horizontal="center"/>
    </xf>
    <xf numFmtId="0" fontId="20" fillId="2" borderId="20" xfId="0" applyFont="1" applyFill="1" applyBorder="1" applyAlignment="1">
      <alignment horizontal="left"/>
    </xf>
    <xf numFmtId="0" fontId="20" fillId="2" borderId="0" xfId="0" applyFont="1" applyFill="1" applyAlignment="1">
      <alignment horizontal="left"/>
    </xf>
    <xf numFmtId="0" fontId="1" fillId="8" borderId="2" xfId="0" applyFont="1" applyFill="1" applyBorder="1" applyAlignment="1">
      <alignment horizontal="left" vertical="top"/>
    </xf>
    <xf numFmtId="0" fontId="1" fillId="8" borderId="4" xfId="0" applyFont="1" applyFill="1" applyBorder="1" applyAlignment="1">
      <alignment horizontal="left" vertical="top"/>
    </xf>
    <xf numFmtId="0" fontId="0" fillId="0" borderId="7" xfId="0" applyBorder="1" applyAlignment="1">
      <alignment horizontal="center" vertical="top"/>
    </xf>
    <xf numFmtId="0" fontId="1" fillId="7" borderId="2" xfId="0" applyFont="1" applyFill="1" applyBorder="1" applyAlignment="1">
      <alignment horizontal="left" vertical="top" wrapText="1"/>
    </xf>
    <xf numFmtId="0" fontId="1" fillId="7" borderId="3" xfId="0" applyFont="1" applyFill="1" applyBorder="1" applyAlignment="1">
      <alignment horizontal="left" vertical="top" wrapText="1"/>
    </xf>
    <xf numFmtId="0" fontId="1" fillId="7" borderId="4" xfId="0" applyFont="1" applyFill="1" applyBorder="1" applyAlignment="1">
      <alignment horizontal="left" vertical="top" wrapText="1"/>
    </xf>
    <xf numFmtId="0" fontId="0" fillId="0" borderId="2" xfId="0" applyBorder="1" applyAlignment="1">
      <alignment horizontal="center"/>
    </xf>
    <xf numFmtId="0" fontId="0" fillId="0" borderId="4" xfId="0" applyBorder="1" applyAlignment="1">
      <alignment horizontal="center"/>
    </xf>
    <xf numFmtId="0" fontId="1" fillId="3" borderId="2" xfId="0" applyFont="1" applyFill="1" applyBorder="1" applyAlignment="1">
      <alignment horizontal="center"/>
    </xf>
    <xf numFmtId="0" fontId="1" fillId="3" borderId="3" xfId="0" applyFont="1" applyFill="1" applyBorder="1" applyAlignment="1">
      <alignment horizontal="center"/>
    </xf>
    <xf numFmtId="0" fontId="1" fillId="3" borderId="4" xfId="0" applyFont="1" applyFill="1" applyBorder="1" applyAlignment="1">
      <alignment horizontal="center"/>
    </xf>
    <xf numFmtId="0" fontId="1" fillId="7" borderId="2" xfId="0" applyFont="1" applyFill="1" applyBorder="1" applyAlignment="1">
      <alignment horizontal="left" vertical="top"/>
    </xf>
    <xf numFmtId="0" fontId="1" fillId="7" borderId="3" xfId="0" applyFont="1" applyFill="1" applyBorder="1" applyAlignment="1">
      <alignment horizontal="left" vertical="top"/>
    </xf>
    <xf numFmtId="0" fontId="1" fillId="7" borderId="4" xfId="0" applyFont="1" applyFill="1" applyBorder="1" applyAlignment="1">
      <alignment horizontal="left" vertical="top"/>
    </xf>
    <xf numFmtId="0" fontId="0" fillId="0" borderId="2" xfId="0" applyBorder="1" applyAlignment="1">
      <alignment horizontal="center" vertical="top" wrapText="1"/>
    </xf>
    <xf numFmtId="0" fontId="0" fillId="0" borderId="4" xfId="0" applyBorder="1" applyAlignment="1">
      <alignment horizontal="center" vertical="top" wrapText="1"/>
    </xf>
    <xf numFmtId="0" fontId="3" fillId="2" borderId="1" xfId="0" applyFont="1" applyFill="1" applyBorder="1" applyAlignment="1">
      <alignment horizontal="left" vertical="center" wrapText="1"/>
    </xf>
    <xf numFmtId="0" fontId="3" fillId="2" borderId="16" xfId="0" applyFont="1" applyFill="1" applyBorder="1" applyAlignment="1">
      <alignment horizontal="left" vertical="center" wrapText="1"/>
    </xf>
    <xf numFmtId="0" fontId="3" fillId="2" borderId="11" xfId="0" applyFont="1" applyFill="1" applyBorder="1" applyAlignment="1">
      <alignment horizontal="left" vertical="center" wrapText="1"/>
    </xf>
    <xf numFmtId="0" fontId="3" fillId="2" borderId="22"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4" xfId="0" applyFont="1" applyFill="1" applyBorder="1" applyAlignment="1">
      <alignment horizontal="left" vertical="center" wrapText="1"/>
    </xf>
    <xf numFmtId="0" fontId="4" fillId="17" borderId="2" xfId="0" applyFont="1" applyFill="1" applyBorder="1" applyAlignment="1">
      <alignment horizontal="center" vertical="center" wrapText="1"/>
    </xf>
    <xf numFmtId="0" fontId="4" fillId="17" borderId="26" xfId="0" applyFont="1" applyFill="1" applyBorder="1" applyAlignment="1">
      <alignment horizontal="center" vertical="center" wrapText="1"/>
    </xf>
    <xf numFmtId="0" fontId="13" fillId="19" borderId="11" xfId="0" applyFont="1" applyFill="1" applyBorder="1" applyAlignment="1">
      <alignment horizontal="left" vertical="center" wrapText="1"/>
    </xf>
    <xf numFmtId="0" fontId="12" fillId="19" borderId="18" xfId="0" applyFont="1" applyFill="1" applyBorder="1" applyAlignment="1">
      <alignment horizontal="left" vertical="center" wrapText="1"/>
    </xf>
    <xf numFmtId="0" fontId="12" fillId="19" borderId="19" xfId="0" applyFont="1" applyFill="1" applyBorder="1" applyAlignment="1">
      <alignment horizontal="left" vertical="center" wrapText="1"/>
    </xf>
    <xf numFmtId="0" fontId="12" fillId="19" borderId="2" xfId="0" applyFont="1" applyFill="1" applyBorder="1" applyAlignment="1">
      <alignment horizontal="left" vertical="center" wrapText="1"/>
    </xf>
    <xf numFmtId="0" fontId="12" fillId="19" borderId="4" xfId="0" applyFont="1" applyFill="1" applyBorder="1" applyAlignment="1">
      <alignment horizontal="left" vertical="center" wrapText="1"/>
    </xf>
    <xf numFmtId="0" fontId="13" fillId="17" borderId="11" xfId="0" applyFont="1" applyFill="1" applyBorder="1" applyAlignment="1">
      <alignment horizontal="left" vertical="center" wrapText="1"/>
    </xf>
    <xf numFmtId="0" fontId="4" fillId="17" borderId="1" xfId="0" applyFont="1" applyFill="1" applyBorder="1" applyAlignment="1">
      <alignment horizontal="left" vertical="center" wrapText="1"/>
    </xf>
    <xf numFmtId="0" fontId="4" fillId="17" borderId="14" xfId="0" applyFont="1" applyFill="1" applyBorder="1" applyAlignment="1">
      <alignment horizontal="left" vertical="center" wrapText="1"/>
    </xf>
    <xf numFmtId="0" fontId="4" fillId="17" borderId="16" xfId="0" applyFont="1" applyFill="1" applyBorder="1" applyAlignment="1">
      <alignment horizontal="left" vertical="center" wrapText="1"/>
    </xf>
    <xf numFmtId="0" fontId="4" fillId="17" borderId="17" xfId="0" applyFont="1" applyFill="1" applyBorder="1" applyAlignment="1">
      <alignment horizontal="left" vertical="center" wrapText="1"/>
    </xf>
    <xf numFmtId="0" fontId="10" fillId="16" borderId="30" xfId="0" applyFont="1" applyFill="1" applyBorder="1" applyAlignment="1">
      <alignment horizontal="left" vertical="center"/>
    </xf>
    <xf numFmtId="0" fontId="10" fillId="16" borderId="28" xfId="0" applyFont="1" applyFill="1" applyBorder="1" applyAlignment="1">
      <alignment horizontal="left" vertical="center"/>
    </xf>
    <xf numFmtId="0" fontId="10" fillId="16" borderId="31" xfId="0" applyFont="1" applyFill="1" applyBorder="1" applyAlignment="1">
      <alignment horizontal="left" vertical="center"/>
    </xf>
    <xf numFmtId="0" fontId="9" fillId="17" borderId="34" xfId="0" applyFont="1" applyFill="1" applyBorder="1" applyAlignment="1">
      <alignment horizontal="left" vertical="center"/>
    </xf>
    <xf numFmtId="0" fontId="9" fillId="17" borderId="9" xfId="0" applyFont="1" applyFill="1" applyBorder="1" applyAlignment="1">
      <alignment horizontal="left" vertical="center"/>
    </xf>
    <xf numFmtId="0" fontId="12" fillId="19" borderId="24" xfId="0" applyFont="1" applyFill="1" applyBorder="1" applyAlignment="1">
      <alignment horizontal="left" vertical="center" wrapText="1"/>
    </xf>
    <xf numFmtId="0" fontId="12" fillId="19" borderId="25" xfId="0" applyFont="1" applyFill="1" applyBorder="1" applyAlignment="1">
      <alignment horizontal="left" vertical="center" wrapText="1"/>
    </xf>
    <xf numFmtId="0" fontId="11" fillId="19" borderId="34" xfId="0" applyFont="1" applyFill="1" applyBorder="1" applyAlignment="1">
      <alignment horizontal="left" vertical="center"/>
    </xf>
    <xf numFmtId="0" fontId="11" fillId="19" borderId="35" xfId="0" applyFont="1" applyFill="1" applyBorder="1" applyAlignment="1">
      <alignment horizontal="left" vertical="center"/>
    </xf>
    <xf numFmtId="0" fontId="4" fillId="17" borderId="22" xfId="0" applyFont="1" applyFill="1" applyBorder="1" applyAlignment="1">
      <alignment horizontal="left" vertical="center" wrapText="1"/>
    </xf>
    <xf numFmtId="0" fontId="4" fillId="17" borderId="23" xfId="0" applyFont="1" applyFill="1" applyBorder="1" applyAlignment="1">
      <alignment horizontal="left" vertical="center" wrapText="1"/>
    </xf>
    <xf numFmtId="0" fontId="8" fillId="2" borderId="16" xfId="0" applyFont="1" applyFill="1" applyBorder="1" applyAlignment="1">
      <alignment horizontal="left" vertical="center" wrapText="1"/>
    </xf>
    <xf numFmtId="0" fontId="8" fillId="2" borderId="1" xfId="0" applyFont="1" applyFill="1" applyBorder="1" applyAlignment="1">
      <alignment horizontal="left" vertical="center" wrapText="1"/>
    </xf>
    <xf numFmtId="0" fontId="11" fillId="19" borderId="11" xfId="0" applyFont="1" applyFill="1" applyBorder="1" applyAlignment="1">
      <alignment horizontal="left" vertical="center"/>
    </xf>
    <xf numFmtId="0" fontId="8" fillId="2" borderId="22" xfId="0" applyFont="1" applyFill="1" applyBorder="1" applyAlignment="1">
      <alignment horizontal="left" vertical="center" wrapText="1"/>
    </xf>
    <xf numFmtId="0" fontId="8" fillId="2" borderId="21" xfId="0" applyFont="1" applyFill="1" applyBorder="1" applyAlignment="1">
      <alignment horizontal="left" vertical="center" wrapText="1"/>
    </xf>
    <xf numFmtId="0" fontId="28" fillId="19" borderId="22" xfId="0" applyFont="1" applyFill="1" applyBorder="1" applyAlignment="1">
      <alignment horizontal="left" vertical="center" wrapText="1"/>
    </xf>
    <xf numFmtId="0" fontId="28" fillId="17" borderId="22" xfId="0" applyFont="1" applyFill="1" applyBorder="1" applyAlignment="1">
      <alignment horizontal="left" vertical="center" wrapText="1"/>
    </xf>
    <xf numFmtId="0" fontId="28" fillId="17" borderId="23" xfId="0" applyFont="1" applyFill="1" applyBorder="1" applyAlignment="1">
      <alignment horizontal="left" vertical="center" wrapText="1"/>
    </xf>
    <xf numFmtId="0" fontId="8" fillId="2" borderId="13" xfId="0" applyFont="1" applyFill="1" applyBorder="1" applyAlignment="1">
      <alignment horizontal="left" vertical="center" wrapText="1"/>
    </xf>
    <xf numFmtId="0" fontId="28" fillId="19" borderId="1" xfId="0" applyFont="1" applyFill="1" applyBorder="1" applyAlignment="1">
      <alignment horizontal="left" vertical="center" wrapText="1"/>
    </xf>
    <xf numFmtId="0" fontId="28" fillId="17" borderId="1" xfId="0" applyFont="1" applyFill="1" applyBorder="1" applyAlignment="1">
      <alignment horizontal="left" vertical="center"/>
    </xf>
    <xf numFmtId="0" fontId="28" fillId="17" borderId="14" xfId="0" applyFont="1" applyFill="1" applyBorder="1" applyAlignment="1">
      <alignment horizontal="left" vertical="center"/>
    </xf>
    <xf numFmtId="0" fontId="28" fillId="17" borderId="1" xfId="0" applyFont="1" applyFill="1" applyBorder="1" applyAlignment="1">
      <alignment horizontal="left" vertical="center" wrapText="1"/>
    </xf>
    <xf numFmtId="0" fontId="28" fillId="17" borderId="14" xfId="0" applyFont="1" applyFill="1" applyBorder="1" applyAlignment="1">
      <alignment horizontal="left" vertical="center" wrapText="1"/>
    </xf>
    <xf numFmtId="0" fontId="28" fillId="17" borderId="2" xfId="0" applyFont="1" applyFill="1" applyBorder="1" applyAlignment="1">
      <alignment horizontal="left" vertical="center"/>
    </xf>
    <xf numFmtId="0" fontId="28" fillId="17" borderId="3" xfId="0" applyFont="1" applyFill="1" applyBorder="1" applyAlignment="1">
      <alignment horizontal="left" vertical="center"/>
    </xf>
    <xf numFmtId="0" fontId="28" fillId="17" borderId="26" xfId="0" applyFont="1" applyFill="1" applyBorder="1" applyAlignment="1">
      <alignment horizontal="left" vertical="center"/>
    </xf>
    <xf numFmtId="0" fontId="9" fillId="19" borderId="1" xfId="0" applyFont="1" applyFill="1" applyBorder="1" applyAlignment="1">
      <alignment horizontal="left" vertical="center" wrapText="1"/>
    </xf>
    <xf numFmtId="0" fontId="9" fillId="17" borderId="1" xfId="0" applyFont="1" applyFill="1" applyBorder="1" applyAlignment="1">
      <alignment horizontal="left" vertical="center"/>
    </xf>
    <xf numFmtId="0" fontId="9" fillId="17" borderId="14" xfId="0" applyFont="1" applyFill="1" applyBorder="1" applyAlignment="1">
      <alignment horizontal="left" vertical="center"/>
    </xf>
    <xf numFmtId="0" fontId="8" fillId="2" borderId="15" xfId="0" applyFont="1" applyFill="1" applyBorder="1" applyAlignment="1">
      <alignment horizontal="left" vertical="center" wrapText="1"/>
    </xf>
    <xf numFmtId="0" fontId="28" fillId="19" borderId="16" xfId="0" applyFont="1" applyFill="1" applyBorder="1" applyAlignment="1">
      <alignment horizontal="left" vertical="center" wrapText="1"/>
    </xf>
    <xf numFmtId="0" fontId="28" fillId="17" borderId="16" xfId="0" applyFont="1" applyFill="1" applyBorder="1" applyAlignment="1">
      <alignment horizontal="left" vertical="center" wrapText="1"/>
    </xf>
    <xf numFmtId="0" fontId="28" fillId="17" borderId="17" xfId="0" applyFont="1" applyFill="1" applyBorder="1" applyAlignment="1">
      <alignment horizontal="left" vertical="center" wrapText="1"/>
    </xf>
    <xf numFmtId="0" fontId="9" fillId="17" borderId="22" xfId="0" applyFont="1" applyFill="1" applyBorder="1" applyAlignment="1">
      <alignment horizontal="left" vertical="center" wrapText="1"/>
    </xf>
    <xf numFmtId="0" fontId="9" fillId="17" borderId="23" xfId="0" applyFont="1" applyFill="1" applyBorder="1" applyAlignment="1">
      <alignment horizontal="left" vertical="center" wrapText="1"/>
    </xf>
    <xf numFmtId="0" fontId="9" fillId="17" borderId="1" xfId="0" applyFont="1" applyFill="1" applyBorder="1" applyAlignment="1">
      <alignment horizontal="center" vertical="center" wrapText="1"/>
    </xf>
    <xf numFmtId="0" fontId="9" fillId="17" borderId="14" xfId="0" applyFont="1" applyFill="1" applyBorder="1" applyAlignment="1">
      <alignment horizontal="center" vertical="center" wrapText="1"/>
    </xf>
    <xf numFmtId="0" fontId="9" fillId="17" borderId="16" xfId="0" applyFont="1" applyFill="1" applyBorder="1" applyAlignment="1">
      <alignment horizontal="center" vertical="center" wrapText="1"/>
    </xf>
    <xf numFmtId="0" fontId="9" fillId="17" borderId="17" xfId="0" applyFont="1" applyFill="1" applyBorder="1" applyAlignment="1">
      <alignment horizontal="center" vertical="center" wrapText="1"/>
    </xf>
    <xf numFmtId="0" fontId="9" fillId="17" borderId="11" xfId="0" applyFont="1" applyFill="1" applyBorder="1" applyAlignment="1">
      <alignment horizontal="left" vertical="center"/>
    </xf>
    <xf numFmtId="0" fontId="9" fillId="17" borderId="12" xfId="0" applyFont="1" applyFill="1" applyBorder="1" applyAlignment="1">
      <alignment horizontal="left" vertical="center"/>
    </xf>
    <xf numFmtId="0" fontId="9" fillId="2" borderId="3" xfId="0" applyFont="1" applyFill="1" applyBorder="1" applyAlignment="1">
      <alignment horizontal="left" vertical="top" wrapText="1"/>
    </xf>
    <xf numFmtId="0" fontId="9" fillId="2" borderId="4" xfId="0" applyFont="1" applyFill="1" applyBorder="1" applyAlignment="1">
      <alignment horizontal="left" vertical="top" wrapText="1"/>
    </xf>
  </cellXfs>
  <cellStyles count="1">
    <cellStyle name="Normal" xfId="0" builtinId="0"/>
  </cellStyles>
  <dxfs count="25">
    <dxf>
      <font>
        <b val="0"/>
        <i val="0"/>
        <strike val="0"/>
        <condense val="0"/>
        <extend val="0"/>
        <outline val="0"/>
        <shadow val="0"/>
        <u val="none"/>
        <vertAlign val="baseline"/>
        <sz val="11"/>
        <color theme="1"/>
        <name val="Arial"/>
        <family val="2"/>
        <scheme val="none"/>
      </font>
      <fill>
        <patternFill patternType="solid">
          <fgColor indexed="64"/>
          <bgColor rgb="FFD5DBFE"/>
        </patternFill>
      </fill>
      <alignment horizontal="left"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fill>
        <patternFill patternType="solid">
          <fgColor indexed="64"/>
          <bgColor rgb="FFD5DBFE"/>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fill>
        <patternFill patternType="solid">
          <fgColor indexed="64"/>
          <bgColor rgb="FFD5DBFE"/>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fill>
        <patternFill patternType="solid">
          <fgColor indexed="64"/>
          <bgColor rgb="FFD5DBFE"/>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fill>
        <patternFill patternType="solid">
          <fgColor indexed="64"/>
          <bgColor rgb="FFD5DBFE"/>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fill>
        <patternFill patternType="solid">
          <fgColor indexed="64"/>
          <bgColor rgb="FFD5DBFE"/>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fill>
        <patternFill patternType="solid">
          <fgColor indexed="64"/>
          <bgColor rgb="FFD5DBFE"/>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fill>
        <patternFill patternType="solid">
          <fgColor indexed="64"/>
          <bgColor rgb="FFD5DBFE"/>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numFmt numFmtId="0" formatCode="General"/>
      <fill>
        <patternFill patternType="solid">
          <fgColor indexed="64"/>
          <bgColor rgb="FFD5DBFE"/>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fill>
        <patternFill patternType="solid">
          <fgColor indexed="64"/>
          <bgColor rgb="FFD5DBFE"/>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fill>
        <patternFill patternType="solid">
          <fgColor indexed="64"/>
          <bgColor rgb="FFD5DBFE"/>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fill>
        <patternFill patternType="solid">
          <fgColor indexed="64"/>
          <bgColor rgb="FFD5DBFE"/>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fill>
        <patternFill patternType="solid">
          <fgColor indexed="64"/>
          <bgColor rgb="FFD5DBFE"/>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fill>
        <patternFill patternType="solid">
          <fgColor indexed="64"/>
          <bgColor rgb="FFD5DBFE"/>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fill>
        <patternFill patternType="solid">
          <fgColor indexed="64"/>
          <bgColor rgb="FFD5DBFE"/>
        </patternFill>
      </fill>
      <alignment horizontal="left" vertical="center" textRotation="0" wrapText="1" indent="0" justifyLastLine="0" shrinkToFit="0" readingOrder="0"/>
      <border diagonalUp="0" diagonalDown="0">
        <left/>
        <right style="thin">
          <color indexed="64"/>
        </right>
        <top style="thin">
          <color indexed="64"/>
        </top>
        <bottom style="thin">
          <color indexed="64"/>
        </bottom>
        <vertical/>
        <horizontal/>
      </border>
    </dxf>
    <dxf>
      <border outline="0">
        <left style="thin">
          <color indexed="64"/>
        </left>
        <right style="thin">
          <color indexed="64"/>
        </right>
        <top style="medium">
          <color indexed="64"/>
        </top>
        <bottom style="thin">
          <color indexed="64"/>
        </bottom>
      </border>
    </dxf>
    <dxf>
      <border outline="0">
        <bottom style="thin">
          <color indexed="64"/>
        </bottom>
      </border>
    </dxf>
    <dxf>
      <font>
        <b val="0"/>
        <i val="0"/>
        <strike val="0"/>
        <condense val="0"/>
        <extend val="0"/>
        <outline val="0"/>
        <shadow val="0"/>
        <u val="none"/>
        <vertAlign val="baseline"/>
        <sz val="11"/>
        <color theme="0"/>
        <name val="Arial"/>
        <family val="2"/>
        <scheme val="none"/>
      </font>
      <fill>
        <patternFill patternType="solid">
          <fgColor indexed="64"/>
          <bgColor rgb="FF939393"/>
        </patternFill>
      </fill>
      <alignment horizontal="left" vertical="top" textRotation="0" wrapText="1" indent="0" justifyLastLine="0" shrinkToFit="0" readingOrder="0"/>
      <border diagonalUp="0" diagonalDown="0" outline="0">
        <left style="thin">
          <color indexed="64"/>
        </left>
        <right style="thin">
          <color indexed="64"/>
        </right>
        <top/>
        <bottom/>
      </border>
    </dxf>
    <dxf>
      <fill>
        <patternFill>
          <bgColor rgb="FFC00000"/>
        </patternFill>
      </fill>
    </dxf>
    <dxf>
      <fill>
        <patternFill>
          <bgColor theme="9"/>
        </patternFill>
      </fill>
    </dxf>
    <dxf>
      <fill>
        <patternFill>
          <bgColor rgb="FFFFC000"/>
        </patternFill>
      </fill>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2"/>
        <color theme="1"/>
        <name val="Arial"/>
        <family val="2"/>
        <scheme val="none"/>
      </font>
      <fill>
        <patternFill patternType="solid">
          <fgColor indexed="64"/>
          <bgColor theme="0"/>
        </patternFill>
      </fill>
      <border diagonalUp="0" diagonalDown="0" outline="0">
        <left style="thin">
          <color indexed="64"/>
        </left>
        <right style="thin">
          <color indexed="64"/>
        </right>
        <top/>
        <bottom/>
      </border>
    </dxf>
  </dxfs>
  <tableStyles count="0" defaultTableStyle="TableStyleMedium2" defaultPivotStyle="PivotStyleLight16"/>
  <colors>
    <mruColors>
      <color rgb="FFD5DBFE"/>
      <color rgb="FFD1D3D4"/>
      <color rgb="FF93939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80815</xdr:rowOff>
    </xdr:from>
    <xdr:to>
      <xdr:col>1</xdr:col>
      <xdr:colOff>875</xdr:colOff>
      <xdr:row>3</xdr:row>
      <xdr:rowOff>1440</xdr:rowOff>
    </xdr:to>
    <xdr:pic>
      <xdr:nvPicPr>
        <xdr:cNvPr id="2" name="Picture 1">
          <a:extLst>
            <a:ext uri="{FF2B5EF4-FFF2-40B4-BE49-F238E27FC236}">
              <a16:creationId xmlns:a16="http://schemas.microsoft.com/office/drawing/2014/main" id="{86E6C248-E9C2-4914-A91D-46A9F3B588F9}"/>
            </a:ext>
          </a:extLst>
        </xdr:cNvPr>
        <xdr:cNvPicPr>
          <a:picLocks noChangeAspect="1"/>
        </xdr:cNvPicPr>
      </xdr:nvPicPr>
      <xdr:blipFill>
        <a:blip xmlns:r="http://schemas.openxmlformats.org/officeDocument/2006/relationships" r:embed="rId1"/>
        <a:stretch>
          <a:fillRect/>
        </a:stretch>
      </xdr:blipFill>
      <xdr:spPr>
        <a:xfrm>
          <a:off x="381000" y="80815"/>
          <a:ext cx="1055429" cy="473075"/>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B190CCA-B2FD-4300-802D-FB2764E385A2}" name="RiskRating" displayName="RiskRating" ref="C39:F42" totalsRowShown="0" headerRowDxfId="24" headerRowBorderDxfId="23" tableBorderDxfId="22" totalsRowBorderDxfId="21">
  <autoFilter ref="C39:F42" xr:uid="{9B190CCA-B2FD-4300-802D-FB2764E385A2}"/>
  <tableColumns count="4">
    <tableColumn id="1" xr3:uid="{AE13EB93-26BC-47D9-B879-EF118A307F2F}" name="Likelihood"/>
    <tableColumn id="3" xr3:uid="{F2D150A4-53DA-4BA2-9102-31A6F15B5F91}" name="Minor"/>
    <tableColumn id="4" xr3:uid="{7D140EF8-6C16-4568-90A2-96F46A902C6A}" name="Moderate "/>
    <tableColumn id="5" xr3:uid="{3EDCC676-3722-4D65-9C65-3D16CDE99241}" name="Major"/>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AB38C97-17D4-42F6-B10D-33F743AFD543}" name="RiskAssessment" displayName="RiskAssessment" ref="A14:O62" totalsRowShown="0" headerRowDxfId="17" headerRowBorderDxfId="16" tableBorderDxfId="15">
  <autoFilter ref="A14:O62" xr:uid="{CAB38C97-17D4-42F6-B10D-33F743AFD543}"/>
  <tableColumns count="15">
    <tableColumn id="1" xr3:uid="{40D67717-6804-457E-9C15-F199ACAEE804}" name="Beneficiaries _x000a__x000a_Please describe the beneficiaries of your program e.g., PLWH, MSM, AGYW, TB patients, sex workers, transgender people, indigenous people, Internally Displaced Persons (IDPs), refugees, etc." dataDxfId="14"/>
    <tableColumn id="2" xr3:uid="{F0E50479-8328-4499-9589-D791954BB6B5}" name="Interventions_x000a_Please list priority interventions targeting beneficiaries and including the provision of goods or services " dataDxfId="13"/>
    <tableColumn id="3" xr3:uid="{7EB9D7B8-B6E9-4534-9D7D-365554761BDF}" name="Describe the risks per intervention and by beneficiary group " dataDxfId="12"/>
    <tableColumn id="4" xr3:uid="{9381EC2C-FF30-4855-B324-98FBA13ACD29}" name="Describe the mitigation measures already in place" dataDxfId="11"/>
    <tableColumn id="5" xr3:uid="{524CA443-3345-417B-819A-120DAC41F050}" name="Likelihood of risk occurring" dataDxfId="10"/>
    <tableColumn id="6" xr3:uid="{1BEC6353-03EB-4D89-8307-3FC15F169E6F}" name="Impact if risk occurs" dataDxfId="9"/>
    <tableColumn id="7" xr3:uid="{2E87AF66-FA34-419E-9F1A-C1076604F96D}" name="Risk of Harm (likelihood plus impact) _x000a__x000a_Low_x000a_Medium_x000a_High" dataDxfId="8">
      <calculatedColumnFormula array="1">IF(RiskAssessment[[#This Row],[Impact if risk occurs]]="",IF(RiskAssessment[[#This Row],[Likelihood of risk occurring]]="","Please select Likelihood &amp; Impact","Please select Impact"),_xlfn.XLOOKUP(RiskAssessment[[#This Row],[Likelihood of risk occurring]],RiskRating[Likelihood],INDIRECT("RiskRating["&amp;RiskAssessment[[#This Row],[Impact if risk occurs]]&amp;"]"),"Please select Likelihood"))</calculatedColumnFormula>
    </tableColumn>
    <tableColumn id="8" xr3:uid="{80A8B435-5ACC-4C38-8C63-3F85FA8C4963}" name="Additional Risk Mitigation actions/measures _x000a_" dataDxfId="7"/>
    <tableColumn id="9" xr3:uid="{877CCE65-432E-452F-AAB7-FCA7C1429164}" name="Entity in charge  _x000a__x000a_for the mitigation measure" dataDxfId="6"/>
    <tableColumn id="10" xr3:uid="{BC234381-6BA6-4C4C-A39F-89BC28E9108B}" name="Expected timeline _x000a__x000a_for the measure to be in place" dataDxfId="5"/>
    <tableColumn id="11" xr3:uid="{1B38A57E-F47E-4D82-8BE7-96802E982AE8}" name="SEAH community awareness activities _x000a__x000a_aimed at beneficiaries – please state what_x000a_" dataDxfId="4"/>
    <tableColumn id="12" xr3:uid="{EB165EA2-F07F-41D3-8043-4421E41EB33D}" name="Entity in charge  _x000a__x000a_for the mitigation measure to be in place " dataDxfId="3"/>
    <tableColumn id="13" xr3:uid="{EE4A1DCE-B203-4EBE-BA13-1D26D3E040DC}" name="Expected timeline _x000a__x000a_for the measure to be in place " dataDxfId="2"/>
    <tableColumn id="14" xr3:uid="{44CE243C-310C-4814-BE34-415D8B8E0032}" name="Signed off by_x000a__x000a_CCM is expected to sign off and provide oversight over the implementation of the mitigation measures, while the PR is responsible for implementing them. " dataDxfId="1"/>
    <tableColumn id="15" xr3:uid="{0FCAAB98-E44A-4DD7-B54C-1C226089D76F}" name="Comments _x000a__x000a_Please include information on the process carried out to complete the risk assessment, describing the groups and stakeholders participating in the identification of the SEAH related risks and mitigation measures."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2C676A-6F69-4128-861A-9E3E1092541A}">
  <sheetPr>
    <tabColor rgb="FFFF0000"/>
    <pageSetUpPr fitToPage="1"/>
  </sheetPr>
  <dimension ref="A1:Q58"/>
  <sheetViews>
    <sheetView showGridLines="0" topLeftCell="A35" zoomScale="110" zoomScaleNormal="110" zoomScaleSheetLayoutView="80" workbookViewId="0">
      <selection activeCell="I57" sqref="I57"/>
    </sheetView>
  </sheetViews>
  <sheetFormatPr defaultColWidth="9.109375" defaultRowHeight="14.4" x14ac:dyDescent="0.3"/>
  <cols>
    <col min="1" max="1" width="15.5546875" style="31" customWidth="1"/>
    <col min="2" max="2" width="9.109375" style="31"/>
    <col min="3" max="3" width="14.109375" style="31" customWidth="1"/>
    <col min="4" max="4" width="12.5546875" style="31" customWidth="1"/>
    <col min="5" max="5" width="9.109375" style="31"/>
    <col min="6" max="6" width="13.44140625" style="31" customWidth="1"/>
    <col min="7" max="7" width="11.88671875" style="31" customWidth="1"/>
    <col min="8" max="10" width="9.109375" style="31"/>
    <col min="11" max="11" width="13.44140625" style="31" customWidth="1"/>
    <col min="12" max="16384" width="9.109375" style="31"/>
  </cols>
  <sheetData>
    <row r="1" spans="1:17" s="32" customFormat="1" x14ac:dyDescent="0.3">
      <c r="A1" s="43"/>
      <c r="B1" s="44"/>
      <c r="C1" s="44"/>
      <c r="D1" s="44"/>
      <c r="E1" s="45"/>
      <c r="F1" s="44"/>
      <c r="G1" s="44"/>
      <c r="H1" s="44"/>
      <c r="I1" s="44"/>
      <c r="J1" s="44"/>
      <c r="K1" s="44"/>
      <c r="L1" s="44"/>
      <c r="M1" s="44"/>
      <c r="N1" s="44"/>
      <c r="O1" s="44"/>
      <c r="P1" s="44"/>
      <c r="Q1" s="46"/>
    </row>
    <row r="2" spans="1:17" s="32" customFormat="1" x14ac:dyDescent="0.3">
      <c r="A2" s="47"/>
      <c r="E2" s="33"/>
      <c r="Q2" s="48"/>
    </row>
    <row r="3" spans="1:17" s="32" customFormat="1" ht="10.5" customHeight="1" x14ac:dyDescent="0.3">
      <c r="A3" s="47"/>
      <c r="E3" s="33"/>
      <c r="Q3" s="48"/>
    </row>
    <row r="4" spans="1:17" s="32" customFormat="1" ht="10.5" customHeight="1" x14ac:dyDescent="0.3">
      <c r="A4" s="47"/>
      <c r="E4" s="33"/>
      <c r="Q4" s="48"/>
    </row>
    <row r="5" spans="1:17" s="32" customFormat="1" ht="33" customHeight="1" x14ac:dyDescent="0.3">
      <c r="A5" s="183" t="s">
        <v>0</v>
      </c>
      <c r="B5" s="184"/>
      <c r="C5" s="184"/>
      <c r="D5" s="184"/>
      <c r="E5" s="184"/>
      <c r="F5" s="184"/>
      <c r="G5" s="184"/>
      <c r="H5" s="184"/>
      <c r="I5" s="184"/>
      <c r="J5" s="184"/>
      <c r="K5" s="184"/>
      <c r="L5" s="184"/>
      <c r="M5" s="184"/>
      <c r="N5" s="184"/>
      <c r="O5" s="184"/>
      <c r="P5" s="184"/>
      <c r="Q5" s="185"/>
    </row>
    <row r="6" spans="1:17" s="32" customFormat="1" ht="15.6" customHeight="1" x14ac:dyDescent="0.3">
      <c r="A6" s="49"/>
      <c r="B6" s="50"/>
      <c r="C6" s="50"/>
      <c r="D6" s="50"/>
      <c r="E6" s="50"/>
      <c r="F6" s="50"/>
      <c r="G6" s="50"/>
      <c r="H6" s="50"/>
      <c r="I6" s="50"/>
      <c r="J6" s="50"/>
      <c r="K6" s="50"/>
      <c r="L6" s="50"/>
      <c r="M6" s="50"/>
      <c r="N6" s="50"/>
      <c r="O6" s="50"/>
      <c r="P6" s="50"/>
      <c r="Q6" s="51"/>
    </row>
    <row r="7" spans="1:17" s="32" customFormat="1" ht="15.6" customHeight="1" x14ac:dyDescent="0.3">
      <c r="A7" s="181" t="s">
        <v>173</v>
      </c>
      <c r="B7" s="182"/>
      <c r="C7" s="182"/>
      <c r="D7" s="182"/>
      <c r="E7" s="182"/>
      <c r="F7" s="182"/>
      <c r="G7" s="54"/>
      <c r="H7" s="54"/>
      <c r="I7" s="54"/>
      <c r="J7" s="54"/>
      <c r="K7" s="54"/>
      <c r="L7" s="54"/>
      <c r="M7" s="54"/>
      <c r="Q7" s="48"/>
    </row>
    <row r="8" spans="1:17" s="32" customFormat="1" ht="15.6" customHeight="1" x14ac:dyDescent="0.3">
      <c r="A8" s="52"/>
      <c r="B8" s="53"/>
      <c r="C8" s="53"/>
      <c r="D8" s="53"/>
      <c r="E8" s="53"/>
      <c r="F8" s="53"/>
      <c r="G8" s="54"/>
      <c r="H8" s="54"/>
      <c r="I8" s="54"/>
      <c r="J8" s="54"/>
      <c r="K8" s="54"/>
      <c r="L8" s="54"/>
      <c r="M8" s="54"/>
      <c r="Q8" s="48"/>
    </row>
    <row r="9" spans="1:17" ht="15.6" customHeight="1" x14ac:dyDescent="0.3">
      <c r="A9" s="55"/>
      <c r="Q9" s="56"/>
    </row>
    <row r="10" spans="1:17" ht="63" customHeight="1" x14ac:dyDescent="0.3">
      <c r="A10" s="195" t="s">
        <v>1</v>
      </c>
      <c r="B10" s="196"/>
      <c r="C10" s="196"/>
      <c r="D10" s="196"/>
      <c r="E10" s="196"/>
      <c r="F10" s="196"/>
      <c r="G10" s="196"/>
      <c r="H10" s="196"/>
      <c r="I10" s="196"/>
      <c r="J10" s="196"/>
      <c r="K10" s="196"/>
      <c r="L10" s="196"/>
      <c r="M10" s="196"/>
      <c r="N10" s="196"/>
      <c r="O10" s="196"/>
      <c r="P10" s="196"/>
      <c r="Q10" s="197"/>
    </row>
    <row r="11" spans="1:17" ht="63" customHeight="1" x14ac:dyDescent="0.3">
      <c r="A11" s="195"/>
      <c r="B11" s="196"/>
      <c r="C11" s="196"/>
      <c r="D11" s="196"/>
      <c r="E11" s="196"/>
      <c r="F11" s="196"/>
      <c r="G11" s="196"/>
      <c r="H11" s="196"/>
      <c r="I11" s="196"/>
      <c r="J11" s="196"/>
      <c r="K11" s="196"/>
      <c r="L11" s="196"/>
      <c r="M11" s="196"/>
      <c r="N11" s="196"/>
      <c r="O11" s="196"/>
      <c r="P11" s="196"/>
      <c r="Q11" s="197"/>
    </row>
    <row r="12" spans="1:17" ht="24.9" customHeight="1" x14ac:dyDescent="0.3">
      <c r="A12" s="192" t="s">
        <v>2</v>
      </c>
      <c r="B12" s="193"/>
      <c r="C12" s="193"/>
      <c r="D12" s="193"/>
      <c r="E12" s="193"/>
      <c r="F12" s="193"/>
      <c r="G12" s="193"/>
      <c r="H12" s="193"/>
      <c r="I12" s="193"/>
      <c r="J12" s="193"/>
      <c r="K12" s="193"/>
      <c r="L12" s="193"/>
      <c r="M12" s="193"/>
      <c r="N12" s="193"/>
      <c r="O12" s="193"/>
      <c r="P12" s="193"/>
      <c r="Q12" s="194"/>
    </row>
    <row r="13" spans="1:17" ht="24.9" customHeight="1" x14ac:dyDescent="0.3">
      <c r="A13" s="121"/>
      <c r="B13" s="122"/>
      <c r="C13" s="122"/>
      <c r="D13" s="122"/>
      <c r="E13" s="122"/>
      <c r="F13" s="122"/>
      <c r="G13" s="122"/>
      <c r="H13" s="122"/>
      <c r="I13" s="122"/>
      <c r="J13" s="122"/>
      <c r="K13" s="122"/>
      <c r="L13" s="122"/>
      <c r="M13" s="122"/>
      <c r="N13" s="122"/>
      <c r="O13" s="122"/>
      <c r="P13" s="122"/>
      <c r="Q13" s="123"/>
    </row>
    <row r="14" spans="1:17" ht="15.6" x14ac:dyDescent="0.3">
      <c r="A14" s="59" t="s">
        <v>3</v>
      </c>
      <c r="B14" s="186" t="s">
        <v>174</v>
      </c>
      <c r="C14" s="186"/>
      <c r="D14" s="186"/>
      <c r="E14" s="186"/>
      <c r="F14" s="186"/>
      <c r="G14" s="186"/>
      <c r="H14" s="186"/>
      <c r="I14" s="186"/>
      <c r="J14" s="186"/>
      <c r="K14" s="186"/>
      <c r="L14" s="186"/>
      <c r="M14" s="186"/>
      <c r="N14" s="186"/>
      <c r="O14" s="186"/>
      <c r="P14" s="186"/>
      <c r="Q14" s="187"/>
    </row>
    <row r="15" spans="1:17" ht="39" customHeight="1" x14ac:dyDescent="0.3">
      <c r="A15" s="60"/>
      <c r="B15" s="188" t="s">
        <v>4</v>
      </c>
      <c r="C15" s="188"/>
      <c r="D15" s="188"/>
      <c r="E15" s="188"/>
      <c r="F15" s="188"/>
      <c r="G15" s="188"/>
      <c r="H15" s="188"/>
      <c r="I15" s="188"/>
      <c r="J15" s="188"/>
      <c r="K15" s="188"/>
      <c r="L15" s="188"/>
      <c r="M15" s="188"/>
      <c r="N15" s="188"/>
      <c r="O15" s="188"/>
      <c r="P15" s="188"/>
      <c r="Q15" s="189"/>
    </row>
    <row r="16" spans="1:17" ht="14.4" customHeight="1" x14ac:dyDescent="0.3">
      <c r="A16" s="61"/>
      <c r="B16" s="62"/>
      <c r="C16" s="62"/>
      <c r="D16" s="62"/>
      <c r="E16" s="62"/>
      <c r="F16" s="62"/>
      <c r="G16" s="62"/>
      <c r="H16" s="62"/>
      <c r="I16" s="62"/>
      <c r="J16" s="62"/>
      <c r="K16" s="62"/>
      <c r="L16" s="62"/>
      <c r="M16" s="62"/>
      <c r="N16" s="62"/>
      <c r="O16" s="62"/>
      <c r="P16" s="62"/>
      <c r="Q16" s="63"/>
    </row>
    <row r="17" spans="1:17" ht="15.6" x14ac:dyDescent="0.3">
      <c r="A17" s="64" t="s">
        <v>5</v>
      </c>
      <c r="B17" s="190" t="s">
        <v>175</v>
      </c>
      <c r="C17" s="190"/>
      <c r="D17" s="190"/>
      <c r="E17" s="190"/>
      <c r="F17" s="190"/>
      <c r="G17" s="190"/>
      <c r="H17" s="190"/>
      <c r="I17" s="190"/>
      <c r="J17" s="190"/>
      <c r="K17" s="190"/>
      <c r="L17" s="190"/>
      <c r="M17" s="190"/>
      <c r="N17" s="190"/>
      <c r="O17" s="190"/>
      <c r="P17" s="190"/>
      <c r="Q17" s="191"/>
    </row>
    <row r="18" spans="1:17" ht="15" x14ac:dyDescent="0.3">
      <c r="A18" s="65"/>
      <c r="B18" s="66"/>
      <c r="C18" s="66"/>
      <c r="D18" s="66"/>
      <c r="E18" s="66"/>
      <c r="F18" s="66"/>
      <c r="G18" s="66"/>
      <c r="H18" s="66"/>
      <c r="I18" s="66"/>
      <c r="J18" s="66"/>
      <c r="K18" s="66"/>
      <c r="L18" s="66"/>
      <c r="M18" s="66"/>
      <c r="N18" s="66"/>
      <c r="O18" s="66"/>
      <c r="P18" s="66"/>
      <c r="Q18" s="67"/>
    </row>
    <row r="19" spans="1:17" ht="15.6" x14ac:dyDescent="0.3">
      <c r="A19" s="68" t="s">
        <v>6</v>
      </c>
      <c r="B19" s="167" t="s">
        <v>176</v>
      </c>
      <c r="C19" s="167"/>
      <c r="D19" s="167"/>
      <c r="E19" s="167"/>
      <c r="F19" s="167"/>
      <c r="G19" s="167"/>
      <c r="H19" s="167"/>
      <c r="I19" s="167"/>
      <c r="J19" s="167"/>
      <c r="K19" s="167"/>
      <c r="L19" s="167"/>
      <c r="M19" s="167"/>
      <c r="N19" s="167"/>
      <c r="O19" s="167"/>
      <c r="P19" s="167"/>
      <c r="Q19" s="168"/>
    </row>
    <row r="20" spans="1:17" ht="15" x14ac:dyDescent="0.3">
      <c r="A20" s="69"/>
      <c r="B20" s="53"/>
      <c r="C20" s="53"/>
      <c r="D20" s="53"/>
      <c r="E20" s="53"/>
      <c r="F20" s="53"/>
      <c r="G20" s="53"/>
      <c r="H20" s="53"/>
      <c r="I20" s="53"/>
      <c r="J20" s="53"/>
      <c r="K20" s="53"/>
      <c r="L20" s="53"/>
      <c r="M20" s="53"/>
      <c r="N20" s="53"/>
      <c r="O20" s="53"/>
      <c r="P20" s="53"/>
      <c r="Q20" s="70"/>
    </row>
    <row r="21" spans="1:17" ht="15.6" x14ac:dyDescent="0.3">
      <c r="A21" s="68" t="s">
        <v>7</v>
      </c>
      <c r="B21" s="167" t="s">
        <v>177</v>
      </c>
      <c r="C21" s="167"/>
      <c r="D21" s="167"/>
      <c r="E21" s="167"/>
      <c r="F21" s="167"/>
      <c r="G21" s="167"/>
      <c r="H21" s="167"/>
      <c r="I21" s="167"/>
      <c r="J21" s="167"/>
      <c r="K21" s="167"/>
      <c r="L21" s="167"/>
      <c r="M21" s="167"/>
      <c r="N21" s="167"/>
      <c r="O21" s="167"/>
      <c r="P21" s="167"/>
      <c r="Q21" s="168"/>
    </row>
    <row r="22" spans="1:17" ht="15" x14ac:dyDescent="0.3">
      <c r="A22" s="69"/>
      <c r="B22" s="53"/>
      <c r="C22" s="53"/>
      <c r="D22" s="53"/>
      <c r="E22" s="53"/>
      <c r="F22" s="53"/>
      <c r="G22" s="53"/>
      <c r="H22" s="53"/>
      <c r="I22" s="53"/>
      <c r="J22" s="53"/>
      <c r="K22" s="53"/>
      <c r="L22" s="53"/>
      <c r="M22" s="53"/>
      <c r="N22" s="53"/>
      <c r="O22" s="53"/>
      <c r="P22" s="53"/>
      <c r="Q22" s="70"/>
    </row>
    <row r="23" spans="1:17" ht="30.6" customHeight="1" x14ac:dyDescent="0.3">
      <c r="A23" s="71" t="s">
        <v>8</v>
      </c>
      <c r="B23" s="301" t="s">
        <v>178</v>
      </c>
      <c r="C23" s="301"/>
      <c r="D23" s="301"/>
      <c r="E23" s="301"/>
      <c r="F23" s="301"/>
      <c r="G23" s="301"/>
      <c r="H23" s="301"/>
      <c r="I23" s="301"/>
      <c r="J23" s="301"/>
      <c r="K23" s="301"/>
      <c r="L23" s="301"/>
      <c r="M23" s="301"/>
      <c r="N23" s="301"/>
      <c r="O23" s="301"/>
      <c r="P23" s="301"/>
      <c r="Q23" s="302"/>
    </row>
    <row r="24" spans="1:17" ht="15.6" x14ac:dyDescent="0.3">
      <c r="A24" s="72"/>
      <c r="B24" s="73"/>
      <c r="C24" s="73"/>
      <c r="D24" s="73"/>
      <c r="E24" s="73"/>
      <c r="F24" s="73"/>
      <c r="G24" s="73"/>
      <c r="H24" s="73"/>
      <c r="I24" s="57"/>
      <c r="J24" s="57"/>
      <c r="K24" s="57"/>
      <c r="L24" s="57"/>
      <c r="M24" s="57"/>
      <c r="N24" s="57"/>
      <c r="O24" s="57"/>
      <c r="P24" s="57"/>
      <c r="Q24" s="58"/>
    </row>
    <row r="25" spans="1:17" ht="40.5" customHeight="1" x14ac:dyDescent="0.3">
      <c r="A25" s="206" t="s">
        <v>179</v>
      </c>
      <c r="B25" s="207"/>
      <c r="C25" s="207"/>
      <c r="D25" s="207"/>
      <c r="E25" s="207"/>
      <c r="F25" s="207"/>
      <c r="G25" s="207"/>
      <c r="H25" s="207"/>
      <c r="I25" s="207"/>
      <c r="J25" s="207"/>
      <c r="K25" s="207"/>
      <c r="L25" s="207"/>
      <c r="M25" s="207"/>
      <c r="N25" s="207"/>
      <c r="O25" s="207"/>
      <c r="P25" s="207"/>
      <c r="Q25" s="208"/>
    </row>
    <row r="26" spans="1:17" ht="15.6" x14ac:dyDescent="0.3">
      <c r="A26" s="69"/>
      <c r="B26" s="74"/>
      <c r="C26" s="74"/>
      <c r="D26" s="74"/>
      <c r="E26" s="74"/>
      <c r="F26" s="74"/>
      <c r="G26" s="74"/>
      <c r="H26" s="74"/>
      <c r="I26" s="57"/>
      <c r="J26" s="57"/>
      <c r="K26" s="57"/>
      <c r="L26" s="57"/>
      <c r="M26" s="57"/>
      <c r="N26" s="57"/>
      <c r="O26" s="57"/>
      <c r="P26" s="57"/>
      <c r="Q26" s="58"/>
    </row>
    <row r="27" spans="1:17" ht="30" customHeight="1" x14ac:dyDescent="0.3">
      <c r="A27" s="75"/>
      <c r="B27" s="76"/>
      <c r="C27" s="173" t="s">
        <v>9</v>
      </c>
      <c r="D27" s="173"/>
      <c r="E27" s="173"/>
      <c r="F27" s="173"/>
      <c r="G27" s="173"/>
      <c r="H27" s="173"/>
      <c r="I27" s="173"/>
      <c r="J27" s="173"/>
      <c r="K27" s="173"/>
      <c r="L27" s="173"/>
      <c r="M27" s="119"/>
      <c r="N27" s="119"/>
      <c r="O27" s="119"/>
      <c r="P27" s="57"/>
      <c r="Q27" s="58"/>
    </row>
    <row r="28" spans="1:17" s="34" customFormat="1" ht="23.4" customHeight="1" x14ac:dyDescent="0.3">
      <c r="A28" s="175"/>
      <c r="B28" s="176"/>
      <c r="C28" s="174" t="s">
        <v>10</v>
      </c>
      <c r="D28" s="174"/>
      <c r="E28" s="174"/>
      <c r="F28" s="174"/>
      <c r="G28" s="174"/>
      <c r="H28" s="174"/>
      <c r="I28" s="174"/>
      <c r="J28" s="174"/>
      <c r="K28" s="174"/>
      <c r="L28" s="174"/>
      <c r="M28" s="120"/>
      <c r="N28" s="120"/>
      <c r="O28" s="120"/>
      <c r="P28" s="74"/>
      <c r="Q28" s="78"/>
    </row>
    <row r="29" spans="1:17" s="34" customFormat="1" ht="24" customHeight="1" x14ac:dyDescent="0.3">
      <c r="A29" s="175"/>
      <c r="B29" s="176"/>
      <c r="C29" s="169" t="s">
        <v>11</v>
      </c>
      <c r="D29" s="169"/>
      <c r="E29" s="169"/>
      <c r="F29" s="169"/>
      <c r="G29" s="169"/>
      <c r="H29" s="169"/>
      <c r="I29" s="169"/>
      <c r="J29" s="169"/>
      <c r="K29" s="169"/>
      <c r="L29" s="169"/>
      <c r="M29" s="120"/>
      <c r="N29" s="120"/>
      <c r="O29" s="120"/>
      <c r="P29" s="74"/>
      <c r="Q29" s="78"/>
    </row>
    <row r="30" spans="1:17" s="34" customFormat="1" ht="23.4" customHeight="1" x14ac:dyDescent="0.3">
      <c r="A30" s="175"/>
      <c r="B30" s="176"/>
      <c r="C30" s="170" t="s">
        <v>12</v>
      </c>
      <c r="D30" s="170"/>
      <c r="E30" s="170"/>
      <c r="F30" s="170"/>
      <c r="G30" s="170"/>
      <c r="H30" s="170"/>
      <c r="I30" s="170"/>
      <c r="J30" s="170"/>
      <c r="K30" s="170"/>
      <c r="L30" s="170"/>
      <c r="M30" s="120"/>
      <c r="N30" s="120"/>
      <c r="O30" s="120"/>
      <c r="P30" s="74"/>
      <c r="Q30" s="78"/>
    </row>
    <row r="31" spans="1:17" ht="23.4" customHeight="1" x14ac:dyDescent="0.3">
      <c r="A31" s="77"/>
      <c r="B31" s="79"/>
      <c r="C31" s="80"/>
      <c r="D31" s="80"/>
      <c r="E31" s="80"/>
      <c r="F31" s="80"/>
      <c r="G31" s="80"/>
      <c r="H31" s="80"/>
      <c r="I31" s="80"/>
      <c r="J31" s="80"/>
      <c r="K31" s="80"/>
      <c r="L31" s="80"/>
      <c r="M31" s="80"/>
      <c r="N31" s="80"/>
      <c r="O31" s="80"/>
      <c r="P31" s="57"/>
      <c r="Q31" s="58"/>
    </row>
    <row r="32" spans="1:17" ht="93" customHeight="1" x14ac:dyDescent="0.3">
      <c r="A32" s="77"/>
      <c r="B32" s="79"/>
      <c r="C32" s="177" t="s">
        <v>13</v>
      </c>
      <c r="D32" s="177"/>
      <c r="E32" s="177"/>
      <c r="F32" s="177"/>
      <c r="G32" s="177"/>
      <c r="H32" s="177"/>
      <c r="I32" s="177"/>
      <c r="J32" s="177"/>
      <c r="K32" s="177"/>
      <c r="L32" s="177"/>
      <c r="M32" s="80"/>
      <c r="N32" s="80"/>
      <c r="O32" s="80"/>
      <c r="P32" s="57"/>
      <c r="Q32" s="58"/>
    </row>
    <row r="33" spans="1:17" ht="26.4" customHeight="1" x14ac:dyDescent="0.3">
      <c r="A33" s="77"/>
      <c r="B33" s="79"/>
      <c r="C33" s="174" t="s">
        <v>14</v>
      </c>
      <c r="D33" s="174"/>
      <c r="E33" s="174"/>
      <c r="F33" s="174"/>
      <c r="G33" s="174"/>
      <c r="H33" s="174"/>
      <c r="I33" s="174"/>
      <c r="J33" s="174"/>
      <c r="K33" s="174"/>
      <c r="L33" s="174"/>
      <c r="M33" s="80"/>
      <c r="N33" s="57"/>
      <c r="O33" s="57"/>
      <c r="P33" s="57"/>
      <c r="Q33" s="58"/>
    </row>
    <row r="34" spans="1:17" ht="23.4" customHeight="1" x14ac:dyDescent="0.3">
      <c r="A34" s="77"/>
      <c r="B34" s="79"/>
      <c r="C34" s="169" t="s">
        <v>15</v>
      </c>
      <c r="D34" s="169"/>
      <c r="E34" s="169"/>
      <c r="F34" s="169"/>
      <c r="G34" s="169"/>
      <c r="H34" s="169"/>
      <c r="I34" s="169"/>
      <c r="J34" s="169"/>
      <c r="K34" s="169"/>
      <c r="L34" s="169"/>
      <c r="M34" s="80"/>
      <c r="N34" s="57"/>
      <c r="O34" s="57"/>
      <c r="P34" s="57"/>
      <c r="Q34" s="58"/>
    </row>
    <row r="35" spans="1:17" ht="23.4" customHeight="1" x14ac:dyDescent="0.3">
      <c r="A35" s="77"/>
      <c r="B35" s="79"/>
      <c r="C35" s="170" t="s">
        <v>16</v>
      </c>
      <c r="D35" s="170"/>
      <c r="E35" s="170"/>
      <c r="F35" s="170"/>
      <c r="G35" s="170"/>
      <c r="H35" s="170"/>
      <c r="I35" s="170"/>
      <c r="J35" s="170"/>
      <c r="K35" s="170"/>
      <c r="L35" s="170"/>
      <c r="M35" s="80"/>
      <c r="N35" s="57"/>
      <c r="O35" s="57"/>
      <c r="P35" s="57"/>
      <c r="Q35" s="58"/>
    </row>
    <row r="36" spans="1:17" ht="23.4" customHeight="1" thickBot="1" x14ac:dyDescent="0.35">
      <c r="A36" s="77"/>
      <c r="B36" s="79"/>
      <c r="C36" s="80"/>
      <c r="D36" s="80"/>
      <c r="E36" s="80"/>
      <c r="F36" s="80"/>
      <c r="G36" s="80"/>
      <c r="H36" s="80"/>
      <c r="I36" s="80"/>
      <c r="J36" s="80"/>
      <c r="K36" s="80"/>
      <c r="L36" s="80"/>
      <c r="M36" s="80"/>
      <c r="N36" s="80"/>
      <c r="O36" s="80"/>
      <c r="P36" s="57"/>
      <c r="Q36" s="58"/>
    </row>
    <row r="37" spans="1:17" ht="23.4" customHeight="1" thickBot="1" x14ac:dyDescent="0.35">
      <c r="A37" s="77"/>
      <c r="B37" s="79"/>
      <c r="C37" s="178" t="s">
        <v>17</v>
      </c>
      <c r="D37" s="179"/>
      <c r="E37" s="179"/>
      <c r="F37" s="179"/>
      <c r="G37" s="180"/>
      <c r="H37" s="80"/>
      <c r="I37" s="80"/>
      <c r="J37" s="80"/>
      <c r="K37" s="80"/>
      <c r="L37" s="80"/>
      <c r="M37" s="80"/>
      <c r="N37" s="80"/>
      <c r="O37" s="80"/>
      <c r="P37" s="57"/>
      <c r="Q37" s="58"/>
    </row>
    <row r="38" spans="1:17" ht="15.6" x14ac:dyDescent="0.3">
      <c r="A38" s="81"/>
      <c r="B38" s="82"/>
      <c r="C38" s="219"/>
      <c r="D38" s="220"/>
      <c r="E38" s="214" t="s">
        <v>18</v>
      </c>
      <c r="F38" s="214"/>
      <c r="G38" s="214"/>
      <c r="H38" s="83"/>
      <c r="I38" s="82"/>
      <c r="J38" s="221"/>
      <c r="K38" s="221"/>
      <c r="L38" s="221"/>
      <c r="M38" s="84"/>
      <c r="N38" s="84"/>
      <c r="O38" s="84"/>
      <c r="P38" s="84"/>
      <c r="Q38" s="85"/>
    </row>
    <row r="39" spans="1:17" ht="15.6" x14ac:dyDescent="0.3">
      <c r="A39" s="217" t="s">
        <v>19</v>
      </c>
      <c r="B39" s="218"/>
      <c r="C39" s="138" t="s">
        <v>19</v>
      </c>
      <c r="D39" s="139" t="s">
        <v>20</v>
      </c>
      <c r="E39" s="139" t="s">
        <v>15</v>
      </c>
      <c r="F39" s="140" t="s">
        <v>21</v>
      </c>
      <c r="G39" s="83"/>
      <c r="H39" s="86"/>
      <c r="I39" s="86"/>
      <c r="J39" s="86"/>
      <c r="K39" s="86"/>
      <c r="L39" s="84"/>
      <c r="M39" s="84"/>
      <c r="N39" s="84"/>
      <c r="O39" s="84"/>
      <c r="P39" s="85"/>
    </row>
    <row r="40" spans="1:17" ht="15.6" x14ac:dyDescent="0.3">
      <c r="A40" s="171" t="s">
        <v>22</v>
      </c>
      <c r="B40" s="172"/>
      <c r="C40" s="124" t="s">
        <v>22</v>
      </c>
      <c r="D40" s="40" t="s">
        <v>23</v>
      </c>
      <c r="E40" s="41" t="s">
        <v>24</v>
      </c>
      <c r="F40" s="137" t="s">
        <v>25</v>
      </c>
      <c r="G40" s="83"/>
      <c r="H40" s="86"/>
      <c r="I40" s="86"/>
      <c r="J40" s="86"/>
      <c r="K40" s="86"/>
      <c r="L40" s="84"/>
      <c r="M40" s="84"/>
      <c r="N40" s="84"/>
      <c r="O40" s="84"/>
      <c r="P40" s="85"/>
    </row>
    <row r="41" spans="1:17" ht="15.6" x14ac:dyDescent="0.3">
      <c r="A41" s="171" t="s">
        <v>26</v>
      </c>
      <c r="B41" s="172"/>
      <c r="C41" s="124" t="s">
        <v>26</v>
      </c>
      <c r="D41" s="42" t="s">
        <v>27</v>
      </c>
      <c r="E41" s="40" t="s">
        <v>23</v>
      </c>
      <c r="F41" s="137" t="s">
        <v>25</v>
      </c>
      <c r="G41" s="83"/>
      <c r="H41" s="86"/>
      <c r="I41" s="86"/>
      <c r="J41" s="86"/>
      <c r="K41" s="86"/>
      <c r="L41" s="84"/>
      <c r="M41" s="84"/>
      <c r="N41" s="84"/>
      <c r="O41" s="84"/>
      <c r="P41" s="85"/>
    </row>
    <row r="42" spans="1:17" ht="15.6" x14ac:dyDescent="0.3">
      <c r="A42" s="222" t="s">
        <v>28</v>
      </c>
      <c r="B42" s="223"/>
      <c r="C42" s="141" t="s">
        <v>28</v>
      </c>
      <c r="D42" s="142" t="s">
        <v>27</v>
      </c>
      <c r="E42" s="143" t="s">
        <v>23</v>
      </c>
      <c r="F42" s="144" t="s">
        <v>29</v>
      </c>
      <c r="G42" s="83"/>
      <c r="H42" s="86"/>
      <c r="I42" s="87"/>
      <c r="J42" s="86"/>
      <c r="K42" s="86"/>
      <c r="L42" s="84"/>
      <c r="M42" s="84"/>
      <c r="N42" s="84"/>
      <c r="O42" s="84"/>
      <c r="P42" s="85"/>
    </row>
    <row r="43" spans="1:17" ht="15.6" x14ac:dyDescent="0.3">
      <c r="A43" s="88"/>
      <c r="B43" s="89"/>
      <c r="C43" s="57"/>
      <c r="D43" s="57"/>
      <c r="E43" s="57"/>
      <c r="F43" s="57"/>
      <c r="G43" s="57"/>
      <c r="H43" s="89"/>
      <c r="I43" s="89"/>
      <c r="J43" s="84"/>
      <c r="K43" s="84"/>
      <c r="L43" s="84"/>
      <c r="M43" s="84"/>
      <c r="N43" s="84"/>
      <c r="O43" s="84"/>
      <c r="P43" s="84"/>
      <c r="Q43" s="85"/>
    </row>
    <row r="44" spans="1:17" ht="53.4" customHeight="1" x14ac:dyDescent="0.3">
      <c r="A44" s="90" t="s">
        <v>30</v>
      </c>
      <c r="B44" s="198" t="s">
        <v>180</v>
      </c>
      <c r="C44" s="198"/>
      <c r="D44" s="198"/>
      <c r="E44" s="198"/>
      <c r="F44" s="198"/>
      <c r="G44" s="198"/>
      <c r="H44" s="198"/>
      <c r="I44" s="198"/>
      <c r="J44" s="198"/>
      <c r="K44" s="198"/>
      <c r="L44" s="198"/>
      <c r="M44" s="198"/>
      <c r="N44" s="198"/>
      <c r="O44" s="198"/>
      <c r="P44" s="198"/>
      <c r="Q44" s="199"/>
    </row>
    <row r="45" spans="1:17" ht="15.6" x14ac:dyDescent="0.3">
      <c r="A45" s="52"/>
      <c r="B45" s="53"/>
      <c r="C45" s="53"/>
      <c r="D45" s="53"/>
      <c r="E45" s="53"/>
      <c r="F45" s="53"/>
      <c r="G45" s="53"/>
      <c r="H45" s="53"/>
      <c r="I45" s="53"/>
      <c r="J45" s="53"/>
      <c r="K45" s="53"/>
      <c r="L45" s="53"/>
      <c r="M45" s="53"/>
      <c r="N45" s="57"/>
      <c r="O45" s="57"/>
      <c r="P45" s="57"/>
      <c r="Q45" s="58"/>
    </row>
    <row r="46" spans="1:17" ht="14.4" customHeight="1" x14ac:dyDescent="0.3">
      <c r="A46" s="209" t="s">
        <v>31</v>
      </c>
      <c r="B46" s="210"/>
      <c r="C46" s="210"/>
      <c r="D46" s="210"/>
      <c r="E46" s="210"/>
      <c r="F46" s="210"/>
      <c r="G46" s="210"/>
      <c r="H46" s="210"/>
      <c r="I46" s="210"/>
      <c r="J46" s="210"/>
      <c r="K46" s="210"/>
      <c r="L46" s="210"/>
      <c r="M46" s="210"/>
      <c r="N46" s="210"/>
      <c r="O46" s="210"/>
      <c r="P46" s="210"/>
      <c r="Q46" s="211"/>
    </row>
    <row r="47" spans="1:17" ht="53.1" customHeight="1" x14ac:dyDescent="0.3">
      <c r="A47" s="209"/>
      <c r="B47" s="210"/>
      <c r="C47" s="210"/>
      <c r="D47" s="210"/>
      <c r="E47" s="210"/>
      <c r="F47" s="210"/>
      <c r="G47" s="210"/>
      <c r="H47" s="210"/>
      <c r="I47" s="210"/>
      <c r="J47" s="210"/>
      <c r="K47" s="210"/>
      <c r="L47" s="210"/>
      <c r="M47" s="210"/>
      <c r="N47" s="210"/>
      <c r="O47" s="210"/>
      <c r="P47" s="210"/>
      <c r="Q47" s="211"/>
    </row>
    <row r="48" spans="1:17" ht="15.6" x14ac:dyDescent="0.3">
      <c r="A48" s="52"/>
      <c r="B48" s="53"/>
      <c r="C48" s="53"/>
      <c r="D48" s="53"/>
      <c r="E48" s="53"/>
      <c r="F48" s="53"/>
      <c r="G48" s="53"/>
      <c r="H48" s="53"/>
      <c r="I48" s="53"/>
      <c r="J48" s="53"/>
      <c r="K48" s="53"/>
      <c r="L48" s="53"/>
      <c r="M48" s="53"/>
      <c r="N48" s="57"/>
      <c r="O48" s="57"/>
      <c r="P48" s="57"/>
      <c r="Q48" s="58"/>
    </row>
    <row r="49" spans="1:17" ht="78" x14ac:dyDescent="0.3">
      <c r="A49" s="91" t="s">
        <v>32</v>
      </c>
      <c r="B49" s="198" t="s">
        <v>181</v>
      </c>
      <c r="C49" s="212"/>
      <c r="D49" s="212"/>
      <c r="E49" s="212"/>
      <c r="F49" s="212"/>
      <c r="G49" s="212"/>
      <c r="H49" s="212"/>
      <c r="I49" s="212"/>
      <c r="J49" s="212"/>
      <c r="K49" s="212"/>
      <c r="L49" s="212"/>
      <c r="M49" s="212"/>
      <c r="N49" s="212"/>
      <c r="O49" s="212"/>
      <c r="P49" s="212"/>
      <c r="Q49" s="213"/>
    </row>
    <row r="50" spans="1:17" ht="15.6" x14ac:dyDescent="0.3">
      <c r="A50" s="181"/>
      <c r="B50" s="182"/>
      <c r="C50" s="182"/>
      <c r="D50" s="182"/>
      <c r="E50" s="182"/>
      <c r="F50" s="182"/>
      <c r="G50" s="182"/>
      <c r="H50" s="182"/>
      <c r="I50" s="182"/>
      <c r="J50" s="182"/>
      <c r="K50" s="182"/>
      <c r="L50" s="182"/>
      <c r="M50" s="182"/>
      <c r="N50" s="215"/>
      <c r="O50" s="215"/>
      <c r="P50" s="215"/>
      <c r="Q50" s="216"/>
    </row>
    <row r="51" spans="1:17" ht="44.1" customHeight="1" x14ac:dyDescent="0.3">
      <c r="A51" s="92" t="s">
        <v>33</v>
      </c>
      <c r="B51" s="198" t="s">
        <v>182</v>
      </c>
      <c r="C51" s="198"/>
      <c r="D51" s="198"/>
      <c r="E51" s="198"/>
      <c r="F51" s="198"/>
      <c r="G51" s="198"/>
      <c r="H51" s="198"/>
      <c r="I51" s="198"/>
      <c r="J51" s="198"/>
      <c r="K51" s="198"/>
      <c r="L51" s="198"/>
      <c r="M51" s="198"/>
      <c r="N51" s="198"/>
      <c r="O51" s="198"/>
      <c r="P51" s="198"/>
      <c r="Q51" s="199"/>
    </row>
    <row r="52" spans="1:17" ht="15.6" customHeight="1" x14ac:dyDescent="0.3">
      <c r="A52" s="93"/>
      <c r="B52" s="94"/>
      <c r="C52" s="94"/>
      <c r="D52" s="94"/>
      <c r="E52" s="94"/>
      <c r="F52" s="94"/>
      <c r="G52" s="94"/>
      <c r="H52" s="94"/>
      <c r="I52" s="94"/>
      <c r="J52" s="94"/>
      <c r="K52" s="94"/>
      <c r="L52" s="94"/>
      <c r="M52" s="94"/>
      <c r="N52" s="94"/>
      <c r="O52" s="94"/>
      <c r="P52" s="94"/>
      <c r="Q52" s="95"/>
    </row>
    <row r="53" spans="1:17" ht="14.4" customHeight="1" x14ac:dyDescent="0.3">
      <c r="A53" s="204" t="s">
        <v>34</v>
      </c>
      <c r="B53" s="200" t="s">
        <v>183</v>
      </c>
      <c r="C53" s="200"/>
      <c r="D53" s="200"/>
      <c r="E53" s="200"/>
      <c r="F53" s="200"/>
      <c r="G53" s="200"/>
      <c r="H53" s="200"/>
      <c r="I53" s="200"/>
      <c r="J53" s="200"/>
      <c r="K53" s="200"/>
      <c r="L53" s="200"/>
      <c r="M53" s="200"/>
      <c r="N53" s="200"/>
      <c r="O53" s="200"/>
      <c r="P53" s="200"/>
      <c r="Q53" s="201"/>
    </row>
    <row r="54" spans="1:17" ht="15.6" customHeight="1" x14ac:dyDescent="0.3">
      <c r="A54" s="205"/>
      <c r="B54" s="202"/>
      <c r="C54" s="202"/>
      <c r="D54" s="202"/>
      <c r="E54" s="202"/>
      <c r="F54" s="202"/>
      <c r="G54" s="202"/>
      <c r="H54" s="202"/>
      <c r="I54" s="202"/>
      <c r="J54" s="202"/>
      <c r="K54" s="202"/>
      <c r="L54" s="202"/>
      <c r="M54" s="202"/>
      <c r="N54" s="202"/>
      <c r="O54" s="202"/>
      <c r="P54" s="202"/>
      <c r="Q54" s="203"/>
    </row>
    <row r="55" spans="1:17" ht="15.6" customHeight="1" x14ac:dyDescent="0.3">
      <c r="A55" s="96"/>
      <c r="B55" s="97"/>
      <c r="C55" s="97"/>
      <c r="D55" s="97"/>
      <c r="E55" s="97"/>
      <c r="F55" s="97"/>
      <c r="G55" s="97"/>
      <c r="H55" s="97"/>
      <c r="I55" s="97"/>
      <c r="J55" s="97"/>
      <c r="K55" s="97"/>
      <c r="L55" s="97"/>
      <c r="M55" s="97"/>
      <c r="N55" s="97"/>
      <c r="O55" s="97"/>
      <c r="P55" s="97"/>
      <c r="Q55" s="98"/>
    </row>
    <row r="56" spans="1:17" ht="15.6" x14ac:dyDescent="0.3">
      <c r="A56" s="92" t="s">
        <v>35</v>
      </c>
      <c r="B56" s="198" t="s">
        <v>36</v>
      </c>
      <c r="C56" s="198"/>
      <c r="D56" s="198"/>
      <c r="E56" s="198"/>
      <c r="F56" s="198"/>
      <c r="G56" s="198"/>
      <c r="H56" s="198"/>
      <c r="I56" s="198"/>
      <c r="J56" s="198"/>
      <c r="K56" s="198"/>
      <c r="L56" s="198"/>
      <c r="M56" s="198"/>
      <c r="N56" s="198"/>
      <c r="O56" s="198"/>
      <c r="P56" s="198"/>
      <c r="Q56" s="199"/>
    </row>
    <row r="57" spans="1:17" ht="12.75" customHeight="1" x14ac:dyDescent="0.3">
      <c r="A57" s="55"/>
      <c r="Q57" s="56"/>
    </row>
    <row r="58" spans="1:17" x14ac:dyDescent="0.3">
      <c r="A58" s="99"/>
      <c r="B58" s="100"/>
      <c r="C58" s="100"/>
      <c r="D58" s="100"/>
      <c r="E58" s="100"/>
      <c r="F58" s="100"/>
      <c r="G58" s="100"/>
      <c r="H58" s="100"/>
      <c r="I58" s="100"/>
      <c r="J58" s="100"/>
      <c r="K58" s="100"/>
      <c r="L58" s="100"/>
      <c r="M58" s="100"/>
      <c r="N58" s="100"/>
      <c r="O58" s="100"/>
      <c r="P58" s="100"/>
      <c r="Q58" s="101"/>
    </row>
  </sheetData>
  <mergeCells count="38">
    <mergeCell ref="B51:Q51"/>
    <mergeCell ref="B53:Q54"/>
    <mergeCell ref="A53:A54"/>
    <mergeCell ref="B56:Q56"/>
    <mergeCell ref="B23:Q23"/>
    <mergeCell ref="A25:Q25"/>
    <mergeCell ref="B44:Q44"/>
    <mergeCell ref="A46:Q47"/>
    <mergeCell ref="B49:Q49"/>
    <mergeCell ref="E38:G38"/>
    <mergeCell ref="A50:Q50"/>
    <mergeCell ref="A39:B39"/>
    <mergeCell ref="C38:D38"/>
    <mergeCell ref="J38:L38"/>
    <mergeCell ref="A42:B42"/>
    <mergeCell ref="A41:B41"/>
    <mergeCell ref="A7:F7"/>
    <mergeCell ref="A5:Q5"/>
    <mergeCell ref="B14:Q14"/>
    <mergeCell ref="B15:Q15"/>
    <mergeCell ref="B17:Q17"/>
    <mergeCell ref="A12:Q12"/>
    <mergeCell ref="A10:Q11"/>
    <mergeCell ref="B19:Q19"/>
    <mergeCell ref="B21:Q21"/>
    <mergeCell ref="C29:L29"/>
    <mergeCell ref="C30:L30"/>
    <mergeCell ref="A40:B40"/>
    <mergeCell ref="C27:L27"/>
    <mergeCell ref="C28:L28"/>
    <mergeCell ref="A28:B28"/>
    <mergeCell ref="A29:B29"/>
    <mergeCell ref="A30:B30"/>
    <mergeCell ref="C32:L32"/>
    <mergeCell ref="C33:L33"/>
    <mergeCell ref="C34:L34"/>
    <mergeCell ref="C35:L35"/>
    <mergeCell ref="C37:G37"/>
  </mergeCells>
  <conditionalFormatting sqref="A28">
    <cfRule type="colorScale" priority="1">
      <colorScale>
        <cfvo type="min"/>
        <cfvo type="percentile" val="50"/>
        <cfvo type="max"/>
        <color rgb="FFF8696B"/>
        <color rgb="FFFFEB84"/>
        <color rgb="FF63BE7B"/>
      </colorScale>
    </cfRule>
  </conditionalFormatting>
  <pageMargins left="0.7" right="0.7" top="0.75" bottom="0.75" header="0.3" footer="0.3"/>
  <pageSetup paperSize="9" scale="48" orientation="portrait"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CDFB0D-0D72-46F9-803B-D344B4044EF9}">
  <sheetPr>
    <tabColor rgb="FFFF0000"/>
  </sheetPr>
  <dimension ref="B4:U28"/>
  <sheetViews>
    <sheetView zoomScale="80" zoomScaleNormal="80" workbookViewId="0">
      <selection activeCell="J9" sqref="J9"/>
    </sheetView>
  </sheetViews>
  <sheetFormatPr defaultRowHeight="14.4" x14ac:dyDescent="0.3"/>
  <cols>
    <col min="2" max="2" width="17.33203125" customWidth="1"/>
    <col min="3" max="3" width="19.5546875" customWidth="1"/>
    <col min="4" max="4" width="12.44140625" customWidth="1"/>
    <col min="5" max="5" width="12.88671875" customWidth="1"/>
    <col min="6" max="6" width="20.88671875" customWidth="1"/>
    <col min="7" max="8" width="14.44140625" customWidth="1"/>
    <col min="9" max="9" width="14.5546875" customWidth="1"/>
    <col min="10" max="11" width="18.109375" customWidth="1"/>
    <col min="12" max="12" width="13.109375" customWidth="1"/>
    <col min="13" max="13" width="11.33203125" customWidth="1"/>
    <col min="14" max="14" width="9.44140625" customWidth="1"/>
    <col min="15" max="15" width="8.6640625" customWidth="1"/>
  </cols>
  <sheetData>
    <row r="4" spans="2:21" ht="14.4" customHeight="1" x14ac:dyDescent="0.3">
      <c r="C4" s="14" t="s">
        <v>37</v>
      </c>
      <c r="D4" s="15"/>
      <c r="E4" s="15"/>
      <c r="F4" s="15"/>
      <c r="G4" s="15"/>
      <c r="H4" s="15"/>
      <c r="I4" s="15"/>
      <c r="J4" s="15"/>
      <c r="K4" s="15"/>
      <c r="L4" s="15"/>
      <c r="M4" s="15"/>
      <c r="N4" s="15"/>
      <c r="O4" s="16"/>
      <c r="P4" s="6"/>
      <c r="Q4" s="6"/>
      <c r="R4" s="6"/>
      <c r="S4" s="6"/>
      <c r="T4" s="6"/>
      <c r="U4" s="6"/>
    </row>
    <row r="5" spans="2:21" x14ac:dyDescent="0.3">
      <c r="C5" s="23" t="s">
        <v>38</v>
      </c>
      <c r="D5" s="24"/>
      <c r="E5" s="24"/>
      <c r="F5" s="24"/>
      <c r="G5" s="24"/>
      <c r="H5" s="24"/>
      <c r="I5" s="24"/>
      <c r="J5" s="24"/>
      <c r="K5" s="24"/>
      <c r="L5" s="24"/>
      <c r="M5" s="24"/>
      <c r="N5" s="24"/>
      <c r="O5" s="25"/>
      <c r="P5" s="7"/>
      <c r="Q5" s="7"/>
      <c r="R5" s="7"/>
      <c r="S5" s="7"/>
      <c r="T5" s="7"/>
      <c r="U5" s="7"/>
    </row>
    <row r="6" spans="2:21" x14ac:dyDescent="0.3">
      <c r="C6" s="23" t="s">
        <v>39</v>
      </c>
      <c r="D6" s="24"/>
      <c r="E6" s="24"/>
      <c r="F6" s="24"/>
      <c r="G6" s="24"/>
      <c r="H6" s="24"/>
      <c r="I6" s="24"/>
      <c r="J6" s="24"/>
      <c r="K6" s="24"/>
      <c r="L6" s="24"/>
      <c r="M6" s="24"/>
      <c r="N6" s="24"/>
      <c r="O6" s="25"/>
      <c r="P6" s="7"/>
      <c r="Q6" s="7"/>
      <c r="R6" s="7"/>
      <c r="S6" s="7"/>
      <c r="T6" s="7"/>
      <c r="U6" s="7"/>
    </row>
    <row r="7" spans="2:21" x14ac:dyDescent="0.3">
      <c r="C7" s="23" t="s">
        <v>40</v>
      </c>
      <c r="D7" s="24"/>
      <c r="E7" s="24"/>
      <c r="F7" s="24"/>
      <c r="G7" s="24"/>
      <c r="H7" s="24"/>
      <c r="I7" s="24"/>
      <c r="J7" s="24"/>
      <c r="K7" s="24"/>
      <c r="L7" s="24"/>
      <c r="M7" s="24"/>
      <c r="N7" s="24"/>
      <c r="O7" s="25"/>
      <c r="P7" s="8"/>
      <c r="Q7" s="8"/>
      <c r="R7" s="8"/>
      <c r="S7" s="8"/>
      <c r="T7" s="8"/>
      <c r="U7" s="8"/>
    </row>
    <row r="8" spans="2:21" ht="85.5" customHeight="1" x14ac:dyDescent="0.3">
      <c r="C8" s="17" t="s">
        <v>41</v>
      </c>
      <c r="D8" s="20" t="s">
        <v>42</v>
      </c>
      <c r="E8" s="21"/>
      <c r="F8" s="21"/>
      <c r="G8" s="21"/>
      <c r="H8" s="21"/>
      <c r="I8" s="21"/>
      <c r="J8" s="21"/>
      <c r="K8" s="21"/>
      <c r="L8" s="21"/>
      <c r="M8" s="21"/>
      <c r="N8" s="21"/>
      <c r="O8" s="22"/>
      <c r="P8" s="8"/>
      <c r="Q8" s="8"/>
      <c r="R8" s="8"/>
      <c r="S8" s="8"/>
      <c r="T8" s="8"/>
      <c r="U8" s="8"/>
    </row>
    <row r="9" spans="2:21" ht="157.5" customHeight="1" x14ac:dyDescent="0.3">
      <c r="B9" s="18" t="s">
        <v>43</v>
      </c>
      <c r="C9" s="19" t="s">
        <v>44</v>
      </c>
      <c r="D9" s="11" t="s">
        <v>45</v>
      </c>
      <c r="E9" s="11" t="s">
        <v>46</v>
      </c>
      <c r="F9" s="12" t="s">
        <v>47</v>
      </c>
      <c r="G9" s="12" t="s">
        <v>48</v>
      </c>
      <c r="H9" s="12" t="s">
        <v>49</v>
      </c>
      <c r="I9" s="10" t="s">
        <v>50</v>
      </c>
      <c r="J9" s="9" t="s">
        <v>51</v>
      </c>
      <c r="K9" s="26" t="s">
        <v>49</v>
      </c>
      <c r="L9" s="224" t="s">
        <v>52</v>
      </c>
      <c r="M9" s="225"/>
      <c r="N9" s="224" t="s">
        <v>53</v>
      </c>
      <c r="O9" s="225"/>
      <c r="P9" s="1"/>
      <c r="Q9" s="1"/>
      <c r="R9" s="1"/>
      <c r="S9" s="1"/>
      <c r="T9" s="1"/>
      <c r="U9" s="1"/>
    </row>
    <row r="10" spans="2:21" x14ac:dyDescent="0.3">
      <c r="C10" s="232" t="s">
        <v>54</v>
      </c>
      <c r="D10" s="233"/>
      <c r="E10" s="233"/>
      <c r="F10" s="233"/>
      <c r="G10" s="233"/>
      <c r="H10" s="233"/>
      <c r="I10" s="233"/>
      <c r="J10" s="233"/>
      <c r="K10" s="233"/>
      <c r="L10" s="233"/>
      <c r="M10" s="233"/>
      <c r="N10" s="233"/>
      <c r="O10" s="234"/>
      <c r="P10" s="1"/>
      <c r="Q10" s="1"/>
      <c r="R10" s="1"/>
      <c r="S10" s="1"/>
      <c r="T10" s="1"/>
      <c r="U10" s="1"/>
    </row>
    <row r="11" spans="2:21" ht="129.6" x14ac:dyDescent="0.3">
      <c r="B11" s="226" t="s">
        <v>55</v>
      </c>
      <c r="C11" s="5" t="s">
        <v>56</v>
      </c>
      <c r="D11" s="3" t="s">
        <v>57</v>
      </c>
      <c r="E11" s="4" t="s">
        <v>58</v>
      </c>
      <c r="F11" s="3" t="s">
        <v>59</v>
      </c>
      <c r="G11" s="2" t="s">
        <v>60</v>
      </c>
      <c r="H11" s="2"/>
      <c r="I11" s="2" t="s">
        <v>61</v>
      </c>
      <c r="J11" s="2" t="s">
        <v>62</v>
      </c>
      <c r="K11" s="27"/>
      <c r="L11" s="230" t="s">
        <v>63</v>
      </c>
      <c r="M11" s="231"/>
      <c r="N11" s="230"/>
      <c r="O11" s="231"/>
      <c r="P11" s="1"/>
      <c r="Q11" s="1"/>
      <c r="R11" s="1"/>
      <c r="S11" s="1"/>
      <c r="T11" s="1"/>
      <c r="U11" s="1"/>
    </row>
    <row r="12" spans="2:21" ht="129.6" x14ac:dyDescent="0.3">
      <c r="B12" s="226"/>
      <c r="C12" s="1"/>
      <c r="D12" s="2" t="s">
        <v>57</v>
      </c>
      <c r="E12" s="4" t="s">
        <v>58</v>
      </c>
      <c r="F12" s="3" t="s">
        <v>64</v>
      </c>
      <c r="G12" s="5" t="s">
        <v>65</v>
      </c>
      <c r="H12" s="5"/>
      <c r="I12" s="4" t="s">
        <v>63</v>
      </c>
      <c r="J12" s="4" t="s">
        <v>63</v>
      </c>
      <c r="K12" s="28"/>
      <c r="L12" s="230" t="s">
        <v>63</v>
      </c>
      <c r="M12" s="231"/>
      <c r="N12" s="230"/>
      <c r="O12" s="231"/>
      <c r="P12" s="1"/>
      <c r="Q12" s="1"/>
      <c r="R12" s="1"/>
      <c r="S12" s="1"/>
      <c r="T12" s="1"/>
      <c r="U12" s="1"/>
    </row>
    <row r="13" spans="2:21" ht="22.5" customHeight="1" x14ac:dyDescent="0.3">
      <c r="C13" s="227" t="s">
        <v>66</v>
      </c>
      <c r="D13" s="228"/>
      <c r="E13" s="228"/>
      <c r="F13" s="228"/>
      <c r="G13" s="228"/>
      <c r="H13" s="228"/>
      <c r="I13" s="228"/>
      <c r="J13" s="228"/>
      <c r="K13" s="228"/>
      <c r="L13" s="228"/>
      <c r="M13" s="228"/>
      <c r="N13" s="228"/>
      <c r="O13" s="229"/>
      <c r="P13" s="13"/>
      <c r="Q13" s="1"/>
      <c r="R13" s="1"/>
      <c r="S13" s="1"/>
      <c r="T13" s="1"/>
      <c r="U13" s="1"/>
    </row>
    <row r="14" spans="2:21" ht="100.8" x14ac:dyDescent="0.3">
      <c r="C14" s="5" t="s">
        <v>67</v>
      </c>
      <c r="D14" s="3" t="s">
        <v>68</v>
      </c>
      <c r="E14" s="5" t="s">
        <v>27</v>
      </c>
      <c r="F14" s="3" t="s">
        <v>69</v>
      </c>
      <c r="G14" s="5" t="s">
        <v>63</v>
      </c>
      <c r="H14" s="5"/>
      <c r="I14" s="5" t="s">
        <v>63</v>
      </c>
      <c r="J14" s="5" t="s">
        <v>63</v>
      </c>
      <c r="K14" s="29"/>
      <c r="L14" s="230"/>
      <c r="M14" s="231"/>
      <c r="N14" s="230"/>
      <c r="O14" s="231"/>
      <c r="P14" s="1"/>
      <c r="Q14" s="1"/>
      <c r="R14" s="1"/>
      <c r="S14" s="1"/>
      <c r="T14" s="1"/>
      <c r="U14" s="1"/>
    </row>
    <row r="15" spans="2:21" ht="21.9" customHeight="1" x14ac:dyDescent="0.3">
      <c r="C15" s="235" t="s">
        <v>70</v>
      </c>
      <c r="D15" s="236"/>
      <c r="E15" s="236"/>
      <c r="F15" s="236"/>
      <c r="G15" s="236"/>
      <c r="H15" s="236"/>
      <c r="I15" s="236"/>
      <c r="J15" s="236"/>
      <c r="K15" s="236"/>
      <c r="L15" s="236"/>
      <c r="M15" s="236"/>
      <c r="N15" s="236"/>
      <c r="O15" s="237"/>
      <c r="P15" s="1"/>
      <c r="Q15" s="1"/>
      <c r="R15" s="1"/>
      <c r="S15" s="1"/>
      <c r="T15" s="1"/>
      <c r="U15" s="1"/>
    </row>
    <row r="16" spans="2:21" ht="144.9" customHeight="1" x14ac:dyDescent="0.3">
      <c r="C16" s="4" t="s">
        <v>71</v>
      </c>
      <c r="D16" s="2" t="s">
        <v>72</v>
      </c>
      <c r="E16" s="4" t="s">
        <v>29</v>
      </c>
      <c r="F16" s="2" t="s">
        <v>73</v>
      </c>
      <c r="G16" s="4" t="s">
        <v>74</v>
      </c>
      <c r="H16" s="4"/>
      <c r="I16" s="2" t="s">
        <v>75</v>
      </c>
      <c r="J16" s="2" t="s">
        <v>76</v>
      </c>
      <c r="K16" s="27"/>
      <c r="L16" s="238"/>
      <c r="M16" s="239"/>
      <c r="N16" s="230"/>
      <c r="O16" s="231"/>
      <c r="P16" s="1"/>
      <c r="Q16" s="1"/>
      <c r="R16" s="1"/>
      <c r="S16" s="1"/>
      <c r="T16" s="1"/>
      <c r="U16" s="1"/>
    </row>
    <row r="17" spans="3:21" ht="21" customHeight="1" x14ac:dyDescent="0.3">
      <c r="C17" s="235" t="s">
        <v>77</v>
      </c>
      <c r="D17" s="236"/>
      <c r="E17" s="236"/>
      <c r="F17" s="236"/>
      <c r="G17" s="236"/>
      <c r="H17" s="236"/>
      <c r="I17" s="236"/>
      <c r="J17" s="236"/>
      <c r="K17" s="236"/>
      <c r="L17" s="236"/>
      <c r="M17" s="236"/>
      <c r="N17" s="236"/>
      <c r="O17" s="237"/>
      <c r="P17" s="1"/>
      <c r="Q17" s="1"/>
      <c r="R17" s="1"/>
      <c r="S17" s="1"/>
      <c r="T17" s="1"/>
      <c r="U17" s="1"/>
    </row>
    <row r="18" spans="3:21" ht="168.6" customHeight="1" x14ac:dyDescent="0.3">
      <c r="C18" s="4" t="s">
        <v>78</v>
      </c>
      <c r="D18" s="2" t="s">
        <v>79</v>
      </c>
      <c r="E18" s="4" t="s">
        <v>58</v>
      </c>
      <c r="F18" s="3" t="s">
        <v>80</v>
      </c>
      <c r="G18" s="3" t="s">
        <v>81</v>
      </c>
      <c r="H18" s="3"/>
      <c r="I18" s="3" t="s">
        <v>82</v>
      </c>
      <c r="J18" s="3" t="s">
        <v>83</v>
      </c>
      <c r="K18" s="30"/>
      <c r="L18" s="230"/>
      <c r="M18" s="231"/>
      <c r="N18" s="230"/>
      <c r="O18" s="231"/>
      <c r="P18" s="1"/>
      <c r="Q18" s="1"/>
      <c r="R18" s="1"/>
      <c r="S18" s="1"/>
      <c r="T18" s="1"/>
      <c r="U18" s="1"/>
    </row>
    <row r="19" spans="3:21" x14ac:dyDescent="0.3">
      <c r="C19" s="1"/>
      <c r="D19" s="1"/>
      <c r="E19" s="1"/>
      <c r="F19" s="1"/>
      <c r="G19" s="1"/>
      <c r="H19" s="1"/>
      <c r="I19" s="1"/>
      <c r="J19" s="1"/>
      <c r="K19" s="1"/>
      <c r="L19" s="1"/>
      <c r="M19" s="1"/>
      <c r="N19" s="1"/>
      <c r="O19" s="1"/>
      <c r="P19" s="1"/>
      <c r="Q19" s="1"/>
      <c r="R19" s="1"/>
      <c r="S19" s="1"/>
      <c r="T19" s="1"/>
      <c r="U19" s="1"/>
    </row>
    <row r="20" spans="3:21" x14ac:dyDescent="0.3">
      <c r="C20" s="1"/>
      <c r="D20" s="1"/>
      <c r="E20" s="1"/>
      <c r="F20" s="1"/>
      <c r="G20" s="1"/>
      <c r="H20" s="1"/>
      <c r="I20" s="1"/>
      <c r="J20" s="1"/>
      <c r="K20" s="1"/>
      <c r="L20" s="1"/>
      <c r="M20" s="1"/>
      <c r="N20" s="1"/>
      <c r="O20" s="1"/>
      <c r="P20" s="1"/>
      <c r="Q20" s="1"/>
      <c r="R20" s="1"/>
      <c r="S20" s="1"/>
      <c r="T20" s="1"/>
      <c r="U20" s="1"/>
    </row>
    <row r="21" spans="3:21" x14ac:dyDescent="0.3">
      <c r="C21" s="1"/>
      <c r="D21" s="1"/>
      <c r="E21" s="1"/>
      <c r="F21" s="1"/>
      <c r="G21" s="1"/>
      <c r="H21" s="1"/>
      <c r="I21" s="1"/>
      <c r="J21" s="1"/>
      <c r="K21" s="1"/>
      <c r="L21" s="1"/>
      <c r="M21" s="1"/>
      <c r="N21" s="1"/>
      <c r="O21" s="1"/>
      <c r="P21" s="1"/>
      <c r="Q21" s="1"/>
      <c r="R21" s="1"/>
      <c r="S21" s="1"/>
      <c r="T21" s="1"/>
      <c r="U21" s="1"/>
    </row>
    <row r="22" spans="3:21" x14ac:dyDescent="0.3">
      <c r="C22" s="1"/>
      <c r="D22" s="1"/>
      <c r="E22" s="1"/>
      <c r="F22" s="1"/>
      <c r="G22" s="1"/>
      <c r="H22" s="1"/>
      <c r="I22" s="1"/>
      <c r="J22" s="1"/>
      <c r="K22" s="1"/>
      <c r="L22" s="1"/>
      <c r="M22" s="1"/>
      <c r="N22" s="1"/>
      <c r="O22" s="1"/>
      <c r="P22" s="1"/>
      <c r="Q22" s="1"/>
      <c r="R22" s="1"/>
      <c r="S22" s="1"/>
      <c r="T22" s="1"/>
      <c r="U22" s="1"/>
    </row>
    <row r="23" spans="3:21" x14ac:dyDescent="0.3">
      <c r="C23" s="1"/>
      <c r="D23" s="1"/>
      <c r="E23" s="1"/>
      <c r="F23" s="1"/>
      <c r="G23" s="1"/>
      <c r="H23" s="1"/>
      <c r="I23" s="1"/>
      <c r="J23" s="1"/>
      <c r="K23" s="1"/>
      <c r="L23" s="1"/>
      <c r="M23" s="1"/>
      <c r="N23" s="1"/>
      <c r="O23" s="1"/>
      <c r="P23" s="1"/>
      <c r="Q23" s="1"/>
      <c r="R23" s="1"/>
      <c r="S23" s="1"/>
      <c r="T23" s="1"/>
      <c r="U23" s="1"/>
    </row>
    <row r="24" spans="3:21" x14ac:dyDescent="0.3">
      <c r="C24" s="1"/>
      <c r="D24" s="1"/>
      <c r="E24" s="1"/>
      <c r="F24" s="1"/>
      <c r="G24" s="1"/>
      <c r="H24" s="1"/>
      <c r="I24" s="1"/>
      <c r="J24" s="1"/>
      <c r="K24" s="1"/>
      <c r="L24" s="1"/>
      <c r="M24" s="1"/>
      <c r="N24" s="1"/>
      <c r="O24" s="1"/>
      <c r="P24" s="1"/>
      <c r="Q24" s="1"/>
      <c r="R24" s="1"/>
      <c r="S24" s="1"/>
      <c r="T24" s="1"/>
      <c r="U24" s="1"/>
    </row>
    <row r="25" spans="3:21" x14ac:dyDescent="0.3">
      <c r="C25" s="1"/>
      <c r="D25" s="1"/>
      <c r="E25" s="1"/>
      <c r="F25" s="1"/>
      <c r="G25" s="1"/>
      <c r="H25" s="1"/>
      <c r="I25" s="1"/>
      <c r="J25" s="1"/>
      <c r="K25" s="1"/>
      <c r="L25" s="1"/>
      <c r="M25" s="1"/>
      <c r="N25" s="1"/>
      <c r="O25" s="1"/>
      <c r="P25" s="1"/>
      <c r="Q25" s="1"/>
      <c r="R25" s="1"/>
      <c r="S25" s="1"/>
      <c r="T25" s="1"/>
      <c r="U25" s="1"/>
    </row>
    <row r="26" spans="3:21" x14ac:dyDescent="0.3">
      <c r="C26" s="1"/>
      <c r="D26" s="1"/>
      <c r="E26" s="1"/>
      <c r="F26" s="1"/>
      <c r="G26" s="1"/>
      <c r="H26" s="1"/>
      <c r="I26" s="1"/>
      <c r="J26" s="1"/>
      <c r="K26" s="1"/>
      <c r="L26" s="1"/>
      <c r="M26" s="1"/>
      <c r="N26" s="1"/>
      <c r="O26" s="1"/>
      <c r="P26" s="1"/>
      <c r="Q26" s="1"/>
      <c r="R26" s="1"/>
      <c r="S26" s="1"/>
      <c r="T26" s="1"/>
      <c r="U26" s="1"/>
    </row>
    <row r="27" spans="3:21" x14ac:dyDescent="0.3">
      <c r="C27" s="1"/>
      <c r="D27" s="1"/>
      <c r="E27" s="1"/>
      <c r="F27" s="1"/>
      <c r="G27" s="1"/>
      <c r="H27" s="1"/>
      <c r="I27" s="1"/>
      <c r="J27" s="1"/>
      <c r="K27" s="1"/>
      <c r="L27" s="1"/>
      <c r="M27" s="1"/>
      <c r="N27" s="1"/>
      <c r="O27" s="1"/>
      <c r="P27" s="1"/>
      <c r="Q27" s="1"/>
      <c r="R27" s="1"/>
      <c r="S27" s="1"/>
      <c r="T27" s="1"/>
      <c r="U27" s="1"/>
    </row>
    <row r="28" spans="3:21" x14ac:dyDescent="0.3">
      <c r="C28" s="1"/>
      <c r="D28" s="1"/>
      <c r="E28" s="1"/>
      <c r="F28" s="1"/>
      <c r="G28" s="1"/>
      <c r="H28" s="1"/>
      <c r="I28" s="1"/>
      <c r="J28" s="1"/>
      <c r="K28" s="1"/>
      <c r="L28" s="1"/>
      <c r="M28" s="1"/>
      <c r="N28" s="1"/>
      <c r="O28" s="1"/>
      <c r="P28" s="1"/>
      <c r="Q28" s="1"/>
      <c r="R28" s="1"/>
      <c r="S28" s="1"/>
      <c r="T28" s="1"/>
      <c r="U28" s="1"/>
    </row>
  </sheetData>
  <mergeCells count="17">
    <mergeCell ref="L18:M18"/>
    <mergeCell ref="N16:O16"/>
    <mergeCell ref="N18:O18"/>
    <mergeCell ref="C15:O15"/>
    <mergeCell ref="C17:O17"/>
    <mergeCell ref="L16:M16"/>
    <mergeCell ref="L9:M9"/>
    <mergeCell ref="N9:O9"/>
    <mergeCell ref="B11:B12"/>
    <mergeCell ref="C13:O13"/>
    <mergeCell ref="L14:M14"/>
    <mergeCell ref="N14:O14"/>
    <mergeCell ref="C10:O10"/>
    <mergeCell ref="L11:M11"/>
    <mergeCell ref="N11:O11"/>
    <mergeCell ref="L12:M12"/>
    <mergeCell ref="N12:O12"/>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E9BC93-C873-42FC-B57E-6878978721DF}">
  <sheetPr>
    <pageSetUpPr fitToPage="1"/>
  </sheetPr>
  <dimension ref="A1:O62"/>
  <sheetViews>
    <sheetView view="pageBreakPreview" topLeftCell="A15" zoomScale="80" zoomScaleNormal="40" zoomScaleSheetLayoutView="80" workbookViewId="0">
      <selection activeCell="F31" sqref="F31"/>
    </sheetView>
  </sheetViews>
  <sheetFormatPr defaultColWidth="9.109375" defaultRowHeight="14.4" outlineLevelRow="2" x14ac:dyDescent="0.3"/>
  <cols>
    <col min="1" max="1" width="25.33203125" style="32" customWidth="1"/>
    <col min="2" max="2" width="26.5546875" style="32" customWidth="1"/>
    <col min="3" max="3" width="59.109375" style="32" customWidth="1"/>
    <col min="4" max="4" width="50.88671875" style="32" customWidth="1"/>
    <col min="5" max="6" width="31" style="32" customWidth="1"/>
    <col min="7" max="7" width="33.5546875" style="33" bestFit="1" customWidth="1"/>
    <col min="8" max="8" width="44.5546875" style="32" customWidth="1"/>
    <col min="9" max="9" width="14.44140625" style="32" customWidth="1"/>
    <col min="10" max="10" width="21.88671875" style="32" customWidth="1"/>
    <col min="11" max="11" width="22.44140625" style="32" customWidth="1"/>
    <col min="12" max="12" width="18.109375" style="32" customWidth="1"/>
    <col min="13" max="13" width="21.6640625" style="32" customWidth="1"/>
    <col min="14" max="14" width="24.5546875" style="32" customWidth="1"/>
    <col min="15" max="15" width="40.44140625" style="32" customWidth="1"/>
    <col min="16" max="16384" width="9.109375" style="32"/>
  </cols>
  <sheetData>
    <row r="1" spans="1:15" ht="33" customHeight="1" x14ac:dyDescent="0.3">
      <c r="A1" s="258" t="s">
        <v>0</v>
      </c>
      <c r="B1" s="259"/>
      <c r="C1" s="259"/>
      <c r="D1" s="259"/>
      <c r="E1" s="259"/>
      <c r="F1" s="259"/>
      <c r="G1" s="259"/>
      <c r="H1" s="259"/>
      <c r="I1" s="259"/>
      <c r="J1" s="259"/>
      <c r="K1" s="259"/>
      <c r="L1" s="259"/>
      <c r="M1" s="259"/>
      <c r="N1" s="259"/>
      <c r="O1" s="260"/>
    </row>
    <row r="2" spans="1:15" ht="15" thickBot="1" x14ac:dyDescent="0.35">
      <c r="A2" s="47"/>
      <c r="O2" s="48"/>
    </row>
    <row r="3" spans="1:15" ht="16.2" thickBot="1" x14ac:dyDescent="0.35">
      <c r="A3" s="47"/>
      <c r="B3" s="112" t="s">
        <v>84</v>
      </c>
      <c r="C3" s="265" t="s">
        <v>85</v>
      </c>
      <c r="D3" s="266"/>
      <c r="E3" s="145"/>
      <c r="F3" s="145"/>
      <c r="G3" s="261" t="s">
        <v>86</v>
      </c>
      <c r="H3" s="262"/>
      <c r="O3" s="48"/>
    </row>
    <row r="4" spans="1:15" ht="15" thickBot="1" x14ac:dyDescent="0.35">
      <c r="A4" s="47"/>
      <c r="O4" s="48"/>
    </row>
    <row r="5" spans="1:15" x14ac:dyDescent="0.3">
      <c r="A5" s="243" t="s">
        <v>87</v>
      </c>
      <c r="B5" s="243"/>
      <c r="C5" s="263" t="s">
        <v>88</v>
      </c>
      <c r="D5" s="264"/>
      <c r="E5" s="129"/>
      <c r="F5" s="129"/>
      <c r="G5" s="267"/>
      <c r="H5" s="268"/>
      <c r="I5" s="102"/>
      <c r="J5" s="102"/>
      <c r="K5" s="102"/>
      <c r="L5" s="102"/>
      <c r="M5" s="102"/>
      <c r="N5" s="102"/>
      <c r="O5" s="103"/>
    </row>
    <row r="6" spans="1:15" x14ac:dyDescent="0.3">
      <c r="A6" s="244" t="s">
        <v>89</v>
      </c>
      <c r="B6" s="245"/>
      <c r="C6" s="251" t="s">
        <v>90</v>
      </c>
      <c r="D6" s="252"/>
      <c r="E6" s="146"/>
      <c r="F6" s="146"/>
      <c r="G6" s="246"/>
      <c r="H6" s="247"/>
      <c r="I6" s="102"/>
      <c r="J6" s="102"/>
      <c r="K6" s="102"/>
      <c r="L6" s="102"/>
      <c r="M6" s="102"/>
      <c r="N6" s="102"/>
      <c r="O6" s="103"/>
    </row>
    <row r="7" spans="1:15" x14ac:dyDescent="0.3">
      <c r="A7" s="244" t="s">
        <v>91</v>
      </c>
      <c r="B7" s="245"/>
      <c r="C7" s="251" t="s">
        <v>92</v>
      </c>
      <c r="D7" s="252"/>
      <c r="E7" s="146"/>
      <c r="F7" s="146"/>
      <c r="G7" s="246"/>
      <c r="H7" s="247"/>
      <c r="I7" s="102"/>
      <c r="J7" s="102"/>
      <c r="K7" s="102"/>
      <c r="L7" s="102"/>
      <c r="M7" s="102"/>
      <c r="N7" s="102"/>
      <c r="O7" s="103"/>
    </row>
    <row r="8" spans="1:15" x14ac:dyDescent="0.3">
      <c r="A8" s="240" t="s">
        <v>93</v>
      </c>
      <c r="B8" s="240"/>
      <c r="C8" s="251" t="s">
        <v>94</v>
      </c>
      <c r="D8" s="252"/>
      <c r="E8" s="128"/>
      <c r="F8" s="128"/>
      <c r="G8" s="254"/>
      <c r="H8" s="255"/>
      <c r="I8" s="102"/>
      <c r="J8" s="102"/>
      <c r="K8" s="102"/>
      <c r="L8" s="102"/>
      <c r="M8" s="102"/>
      <c r="N8" s="102"/>
      <c r="O8" s="103"/>
    </row>
    <row r="9" spans="1:15" ht="15" thickBot="1" x14ac:dyDescent="0.35">
      <c r="A9" s="240" t="s">
        <v>95</v>
      </c>
      <c r="B9" s="240"/>
      <c r="C9" s="249" t="s">
        <v>96</v>
      </c>
      <c r="D9" s="250"/>
      <c r="E9" s="147"/>
      <c r="F9" s="147"/>
      <c r="G9" s="254"/>
      <c r="H9" s="255"/>
      <c r="I9" s="102"/>
      <c r="J9" s="102"/>
      <c r="K9" s="102"/>
      <c r="L9" s="102"/>
      <c r="M9" s="102"/>
      <c r="N9" s="102"/>
      <c r="O9" s="103"/>
    </row>
    <row r="10" spans="1:15" ht="15" thickBot="1" x14ac:dyDescent="0.35">
      <c r="A10" s="241" t="s">
        <v>97</v>
      </c>
      <c r="B10" s="241"/>
      <c r="C10" s="249" t="s">
        <v>96</v>
      </c>
      <c r="D10" s="250"/>
      <c r="E10" s="127"/>
      <c r="F10" s="127"/>
      <c r="G10" s="256"/>
      <c r="H10" s="257"/>
      <c r="I10" s="102"/>
      <c r="J10" s="102"/>
      <c r="K10" s="102"/>
      <c r="L10" s="102"/>
      <c r="M10" s="102"/>
      <c r="N10" s="102"/>
      <c r="O10" s="103"/>
    </row>
    <row r="11" spans="1:15" ht="19.5" customHeight="1" thickBot="1" x14ac:dyDescent="0.35">
      <c r="A11" s="104"/>
      <c r="B11" s="105"/>
      <c r="C11" s="105"/>
      <c r="D11" s="105"/>
      <c r="E11" s="105"/>
      <c r="F11" s="105"/>
      <c r="G11" s="105"/>
      <c r="H11" s="105"/>
      <c r="I11" s="105"/>
      <c r="J11" s="105"/>
      <c r="K11" s="105"/>
      <c r="L11" s="105"/>
      <c r="M11" s="105"/>
      <c r="N11" s="105"/>
      <c r="O11" s="106"/>
    </row>
    <row r="12" spans="1:15" ht="133.5" customHeight="1" thickBot="1" x14ac:dyDescent="0.35">
      <c r="A12" s="242" t="s">
        <v>98</v>
      </c>
      <c r="B12" s="242"/>
      <c r="C12" s="248" t="s">
        <v>99</v>
      </c>
      <c r="D12" s="248"/>
      <c r="E12" s="126"/>
      <c r="F12" s="126"/>
      <c r="G12" s="253"/>
      <c r="H12" s="253"/>
      <c r="I12" s="253"/>
      <c r="J12" s="253"/>
      <c r="K12" s="253"/>
      <c r="L12" s="253"/>
      <c r="M12" s="253"/>
      <c r="N12" s="253"/>
      <c r="O12" s="253"/>
    </row>
    <row r="13" spans="1:15" ht="24.9" customHeight="1" x14ac:dyDescent="0.3">
      <c r="A13" s="107"/>
      <c r="B13" s="108"/>
      <c r="C13" s="109"/>
      <c r="D13" s="109"/>
      <c r="E13" s="109"/>
      <c r="F13" s="109"/>
      <c r="G13" s="110"/>
      <c r="H13" s="109"/>
      <c r="I13" s="109"/>
      <c r="J13" s="109"/>
      <c r="K13" s="109"/>
      <c r="L13" s="109"/>
      <c r="M13" s="109"/>
      <c r="N13" s="109"/>
      <c r="O13" s="111"/>
    </row>
    <row r="14" spans="1:15" ht="141" customHeight="1" x14ac:dyDescent="0.3">
      <c r="A14" s="156" t="s">
        <v>100</v>
      </c>
      <c r="B14" s="157" t="s">
        <v>101</v>
      </c>
      <c r="C14" s="158" t="s">
        <v>102</v>
      </c>
      <c r="D14" s="158" t="s">
        <v>103</v>
      </c>
      <c r="E14" s="165" t="s">
        <v>104</v>
      </c>
      <c r="F14" s="165" t="s">
        <v>105</v>
      </c>
      <c r="G14" s="166" t="s">
        <v>106</v>
      </c>
      <c r="H14" s="159" t="s">
        <v>107</v>
      </c>
      <c r="I14" s="159" t="s">
        <v>108</v>
      </c>
      <c r="J14" s="159" t="s">
        <v>109</v>
      </c>
      <c r="K14" s="158" t="s">
        <v>110</v>
      </c>
      <c r="L14" s="159" t="s">
        <v>111</v>
      </c>
      <c r="M14" s="159" t="s">
        <v>112</v>
      </c>
      <c r="N14" s="159" t="s">
        <v>113</v>
      </c>
      <c r="O14" s="160" t="s">
        <v>114</v>
      </c>
    </row>
    <row r="15" spans="1:15" ht="48.9" customHeight="1" outlineLevel="2" x14ac:dyDescent="0.3">
      <c r="A15" s="148" t="s">
        <v>115</v>
      </c>
      <c r="B15" s="130" t="s">
        <v>116</v>
      </c>
      <c r="C15" s="130" t="s">
        <v>117</v>
      </c>
      <c r="D15" s="130" t="s">
        <v>118</v>
      </c>
      <c r="E15" s="130" t="s">
        <v>26</v>
      </c>
      <c r="F15" s="130" t="s">
        <v>21</v>
      </c>
      <c r="G15" s="132" t="str" cm="1">
        <f t="array" aca="1" ref="G15" ca="1">IF(RiskAssessment[[#This Row],[Impact if risk occurs]]="",IF(RiskAssessment[[#This Row],[Likelihood of risk occurring]]="","Please select Likelihood &amp; Impact","Please select Impact"),_xlfn.XLOOKUP(RiskAssessment[[#This Row],[Likelihood of risk occurring]],RiskRating[Likelihood],INDIRECT("RiskRating["&amp;RiskAssessment[[#This Row],[Impact if risk occurs]]&amp;"]"),"Please select Likelihood"))</f>
        <v xml:space="preserve">High </v>
      </c>
      <c r="H15" s="38" t="s">
        <v>119</v>
      </c>
      <c r="I15" s="39" t="s">
        <v>120</v>
      </c>
      <c r="J15" s="39" t="s">
        <v>121</v>
      </c>
      <c r="K15" s="130" t="s">
        <v>61</v>
      </c>
      <c r="L15" s="134" t="s">
        <v>122</v>
      </c>
      <c r="M15" s="134" t="s">
        <v>123</v>
      </c>
      <c r="N15" s="130" t="s">
        <v>124</v>
      </c>
      <c r="O15" s="152" t="s">
        <v>125</v>
      </c>
    </row>
    <row r="16" spans="1:15" ht="41.4" outlineLevel="2" x14ac:dyDescent="0.3">
      <c r="A16" s="149"/>
      <c r="B16" s="131"/>
      <c r="C16" s="131"/>
      <c r="D16" s="131"/>
      <c r="E16" s="131" t="s">
        <v>26</v>
      </c>
      <c r="F16" s="131" t="s">
        <v>21</v>
      </c>
      <c r="G16" s="133" t="str" cm="1">
        <f t="array" aca="1" ref="G16" ca="1">IF(RiskAssessment[[#This Row],[Impact if risk occurs]]="",IF(RiskAssessment[[#This Row],[Likelihood of risk occurring]]="","Please select Likelihood &amp; Impact","Please select Impact"),_xlfn.XLOOKUP(RiskAssessment[[#This Row],[Likelihood of risk occurring]],RiskRating[Likelihood],INDIRECT("RiskRating["&amp;RiskAssessment[[#This Row],[Impact if risk occurs]]&amp;"]"),"Please select Likelihood"))</f>
        <v xml:space="preserve">High </v>
      </c>
      <c r="H16" s="38" t="s">
        <v>126</v>
      </c>
      <c r="I16" s="39" t="s">
        <v>120</v>
      </c>
      <c r="J16" s="39" t="s">
        <v>127</v>
      </c>
      <c r="K16" s="131"/>
      <c r="L16" s="135"/>
      <c r="M16" s="135"/>
      <c r="N16" s="131"/>
      <c r="O16" s="153"/>
    </row>
    <row r="17" spans="1:15" ht="76.5" customHeight="1" outlineLevel="2" x14ac:dyDescent="0.3">
      <c r="A17" s="148" t="s">
        <v>128</v>
      </c>
      <c r="B17" s="136" t="s">
        <v>129</v>
      </c>
      <c r="C17" s="130" t="s">
        <v>130</v>
      </c>
      <c r="D17" s="130" t="s">
        <v>118</v>
      </c>
      <c r="E17" s="130" t="s">
        <v>26</v>
      </c>
      <c r="F17" s="130" t="s">
        <v>21</v>
      </c>
      <c r="G17" s="132" t="str" cm="1">
        <f t="array" aca="1" ref="G17" ca="1">IF(RiskAssessment[[#This Row],[Impact if risk occurs]]="",IF(RiskAssessment[[#This Row],[Likelihood of risk occurring]]="","Please select Likelihood &amp; Impact","Please select Impact"),_xlfn.XLOOKUP(RiskAssessment[[#This Row],[Likelihood of risk occurring]],RiskRating[Likelihood],INDIRECT("RiskRating["&amp;RiskAssessment[[#This Row],[Impact if risk occurs]]&amp;"]"),"Please select Likelihood"))</f>
        <v xml:space="preserve">High </v>
      </c>
      <c r="H17" s="38" t="s">
        <v>131</v>
      </c>
      <c r="I17" s="39" t="s">
        <v>132</v>
      </c>
      <c r="J17" s="39" t="s">
        <v>133</v>
      </c>
      <c r="K17" s="130" t="s">
        <v>134</v>
      </c>
      <c r="L17" s="134" t="s">
        <v>135</v>
      </c>
      <c r="M17" s="134" t="s">
        <v>136</v>
      </c>
      <c r="N17" s="130" t="s">
        <v>124</v>
      </c>
      <c r="O17" s="152" t="s">
        <v>137</v>
      </c>
    </row>
    <row r="18" spans="1:15" ht="55.2" outlineLevel="2" x14ac:dyDescent="0.3">
      <c r="A18" s="149"/>
      <c r="B18" s="131"/>
      <c r="C18" s="131"/>
      <c r="D18" s="131"/>
      <c r="E18" s="131" t="s">
        <v>26</v>
      </c>
      <c r="F18" s="131" t="s">
        <v>21</v>
      </c>
      <c r="G18" s="133" t="str" cm="1">
        <f t="array" aca="1" ref="G18" ca="1">IF(RiskAssessment[[#This Row],[Impact if risk occurs]]="",IF(RiskAssessment[[#This Row],[Likelihood of risk occurring]]="","Please select Likelihood &amp; Impact","Please select Impact"),_xlfn.XLOOKUP(RiskAssessment[[#This Row],[Likelihood of risk occurring]],RiskRating[Likelihood],INDIRECT("RiskRating["&amp;RiskAssessment[[#This Row],[Impact if risk occurs]]&amp;"]"),"Please select Likelihood"))</f>
        <v xml:space="preserve">High </v>
      </c>
      <c r="H18" s="38" t="s">
        <v>138</v>
      </c>
      <c r="I18" s="39" t="s">
        <v>132</v>
      </c>
      <c r="J18" s="39" t="s">
        <v>139</v>
      </c>
      <c r="K18" s="131"/>
      <c r="L18" s="135"/>
      <c r="M18" s="135"/>
      <c r="N18" s="131"/>
      <c r="O18" s="153"/>
    </row>
    <row r="19" spans="1:15" ht="69" outlineLevel="2" x14ac:dyDescent="0.3">
      <c r="A19" s="150" t="s">
        <v>71</v>
      </c>
      <c r="B19" s="38" t="s">
        <v>140</v>
      </c>
      <c r="C19" s="38" t="s">
        <v>72</v>
      </c>
      <c r="D19" s="38" t="s">
        <v>141</v>
      </c>
      <c r="E19" s="38" t="s">
        <v>28</v>
      </c>
      <c r="F19" s="38" t="s">
        <v>15</v>
      </c>
      <c r="G19" s="35" t="str" cm="1">
        <f t="array" aca="1" ref="G19" ca="1">IF(RiskAssessment[[#This Row],[Impact if risk occurs]]="",IF(RiskAssessment[[#This Row],[Likelihood of risk occurring]]="","Please select Likelihood &amp; Impact","Please select Impact"),_xlfn.XLOOKUP(RiskAssessment[[#This Row],[Likelihood of risk occurring]],RiskRating[Likelihood],INDIRECT("RiskRating["&amp;RiskAssessment[[#This Row],[Impact if risk occurs]]&amp;"]"),"Please select Likelihood"))</f>
        <v xml:space="preserve">Medium </v>
      </c>
      <c r="H19" s="38"/>
      <c r="I19" s="39" t="s">
        <v>142</v>
      </c>
      <c r="J19" s="39" t="s">
        <v>143</v>
      </c>
      <c r="K19" s="38" t="s">
        <v>75</v>
      </c>
      <c r="L19" s="39" t="s">
        <v>144</v>
      </c>
      <c r="M19" s="39" t="s">
        <v>145</v>
      </c>
      <c r="N19" s="38" t="s">
        <v>124</v>
      </c>
      <c r="O19" s="154" t="s">
        <v>146</v>
      </c>
    </row>
    <row r="20" spans="1:15" ht="63.75" customHeight="1" outlineLevel="2" x14ac:dyDescent="0.3">
      <c r="A20" s="150" t="s">
        <v>147</v>
      </c>
      <c r="B20" s="38" t="s">
        <v>148</v>
      </c>
      <c r="C20" s="38" t="s">
        <v>79</v>
      </c>
      <c r="D20" s="38" t="s">
        <v>118</v>
      </c>
      <c r="E20" s="38" t="s">
        <v>26</v>
      </c>
      <c r="F20" s="38" t="s">
        <v>21</v>
      </c>
      <c r="G20" s="35" t="str" cm="1">
        <f t="array" aca="1" ref="G20" ca="1">IF(RiskAssessment[[#This Row],[Impact if risk occurs]]="",IF(RiskAssessment[[#This Row],[Likelihood of risk occurring]]="","Please select Likelihood &amp; Impact","Please select Impact"),_xlfn.XLOOKUP(RiskAssessment[[#This Row],[Likelihood of risk occurring]],RiskRating[Likelihood],INDIRECT("RiskRating["&amp;RiskAssessment[[#This Row],[Impact if risk occurs]]&amp;"]"),"Please select Likelihood"))</f>
        <v xml:space="preserve">High </v>
      </c>
      <c r="H20" s="38" t="s">
        <v>80</v>
      </c>
      <c r="I20" s="39" t="s">
        <v>144</v>
      </c>
      <c r="J20" s="39" t="s">
        <v>149</v>
      </c>
      <c r="K20" s="38" t="s">
        <v>82</v>
      </c>
      <c r="L20" s="39" t="s">
        <v>142</v>
      </c>
      <c r="M20" s="39" t="s">
        <v>133</v>
      </c>
      <c r="N20" s="38" t="s">
        <v>124</v>
      </c>
      <c r="O20" s="154" t="s">
        <v>150</v>
      </c>
    </row>
    <row r="21" spans="1:15" ht="88.5" customHeight="1" outlineLevel="2" x14ac:dyDescent="0.3">
      <c r="A21" s="150" t="s">
        <v>151</v>
      </c>
      <c r="B21" s="38" t="s">
        <v>152</v>
      </c>
      <c r="C21" s="38" t="s">
        <v>153</v>
      </c>
      <c r="D21" s="38" t="s">
        <v>154</v>
      </c>
      <c r="E21" s="38" t="s">
        <v>26</v>
      </c>
      <c r="F21" s="38" t="s">
        <v>21</v>
      </c>
      <c r="G21" s="36" t="str" cm="1">
        <f t="array" aca="1" ref="G21" ca="1">IF(RiskAssessment[[#This Row],[Impact if risk occurs]]="",IF(RiskAssessment[[#This Row],[Likelihood of risk occurring]]="","Please select Likelihood &amp; Impact","Please select Impact"),_xlfn.XLOOKUP(RiskAssessment[[#This Row],[Likelihood of risk occurring]],RiskRating[Likelihood],INDIRECT("RiskRating["&amp;RiskAssessment[[#This Row],[Impact if risk occurs]]&amp;"]"),"Please select Likelihood"))</f>
        <v xml:space="preserve">High </v>
      </c>
      <c r="H21" s="38" t="s">
        <v>155</v>
      </c>
      <c r="I21" s="39" t="s">
        <v>156</v>
      </c>
      <c r="J21" s="39" t="s">
        <v>145</v>
      </c>
      <c r="K21" s="38" t="s">
        <v>157</v>
      </c>
      <c r="L21" s="39" t="s">
        <v>158</v>
      </c>
      <c r="M21" s="39" t="s">
        <v>133</v>
      </c>
      <c r="N21" s="38" t="s">
        <v>124</v>
      </c>
      <c r="O21" s="154" t="s">
        <v>159</v>
      </c>
    </row>
    <row r="22" spans="1:15" ht="12.6" customHeight="1" x14ac:dyDescent="0.3">
      <c r="A22" s="151"/>
      <c r="B22" s="125"/>
      <c r="C22" s="125"/>
      <c r="D22" s="125"/>
      <c r="E22" s="125"/>
      <c r="F22" s="125"/>
      <c r="G22" s="37" t="str" cm="1">
        <f t="array" aca="1" ref="G22" ca="1">IF(RiskAssessment[[#This Row],[Impact if risk occurs]]="",IF(RiskAssessment[[#This Row],[Likelihood of risk occurring]]="","Please select Likelihood &amp; Impact","Please select Impact"),_xlfn.XLOOKUP(RiskAssessment[[#This Row],[Likelihood of risk occurring]],RiskRating[Likelihood],INDIRECT("RiskRating["&amp;RiskAssessment[[#This Row],[Impact if risk occurs]]&amp;"]"),"Please select Likelihood"))</f>
        <v>Please select Likelihood &amp; Impact</v>
      </c>
      <c r="H22" s="125"/>
      <c r="I22" s="37"/>
      <c r="J22" s="37"/>
      <c r="K22" s="125"/>
      <c r="L22" s="37"/>
      <c r="M22" s="37"/>
      <c r="N22" s="125"/>
      <c r="O22" s="155"/>
    </row>
    <row r="23" spans="1:15" x14ac:dyDescent="0.3">
      <c r="A23" s="151"/>
      <c r="B23" s="125"/>
      <c r="C23" s="125"/>
      <c r="D23" s="125"/>
      <c r="E23" s="125"/>
      <c r="F23" s="125"/>
      <c r="G23" s="37" t="str" cm="1">
        <f t="array" aca="1" ref="G23" ca="1">IF(RiskAssessment[[#This Row],[Impact if risk occurs]]="",IF(RiskAssessment[[#This Row],[Likelihood of risk occurring]]="","Please select Likelihood &amp; Impact","Please select Impact"),_xlfn.XLOOKUP(RiskAssessment[[#This Row],[Likelihood of risk occurring]],RiskRating[Likelihood],INDIRECT("RiskRating["&amp;RiskAssessment[[#This Row],[Impact if risk occurs]]&amp;"]"),"Please select Likelihood"))</f>
        <v>Please select Likelihood &amp; Impact</v>
      </c>
      <c r="H23" s="125"/>
      <c r="I23" s="37"/>
      <c r="J23" s="37"/>
      <c r="K23" s="125"/>
      <c r="L23" s="37"/>
      <c r="M23" s="37"/>
      <c r="N23" s="125"/>
      <c r="O23" s="155"/>
    </row>
    <row r="24" spans="1:15" x14ac:dyDescent="0.3">
      <c r="A24" s="151"/>
      <c r="B24" s="125"/>
      <c r="C24" s="125"/>
      <c r="D24" s="125"/>
      <c r="E24" s="125"/>
      <c r="F24" s="125"/>
      <c r="G24" s="37" t="str" cm="1">
        <f t="array" aca="1" ref="G24" ca="1">IF(RiskAssessment[[#This Row],[Impact if risk occurs]]="",IF(RiskAssessment[[#This Row],[Likelihood of risk occurring]]="","Please select Likelihood &amp; Impact","Please select Impact"),_xlfn.XLOOKUP(RiskAssessment[[#This Row],[Likelihood of risk occurring]],RiskRating[Likelihood],INDIRECT("RiskRating["&amp;RiskAssessment[[#This Row],[Impact if risk occurs]]&amp;"]"),"Please select Likelihood"))</f>
        <v>Please select Likelihood &amp; Impact</v>
      </c>
      <c r="H24" s="125"/>
      <c r="I24" s="37"/>
      <c r="J24" s="37"/>
      <c r="K24" s="125"/>
      <c r="L24" s="37"/>
      <c r="M24" s="37"/>
      <c r="N24" s="125"/>
      <c r="O24" s="155"/>
    </row>
    <row r="25" spans="1:15" x14ac:dyDescent="0.3">
      <c r="A25" s="151"/>
      <c r="B25" s="125"/>
      <c r="C25" s="125"/>
      <c r="D25" s="125"/>
      <c r="E25" s="125"/>
      <c r="F25" s="125"/>
      <c r="G25" s="37" t="str" cm="1">
        <f t="array" aca="1" ref="G25" ca="1">IF(RiskAssessment[[#This Row],[Impact if risk occurs]]="",IF(RiskAssessment[[#This Row],[Likelihood of risk occurring]]="","Please select Likelihood &amp; Impact","Please select Impact"),_xlfn.XLOOKUP(RiskAssessment[[#This Row],[Likelihood of risk occurring]],RiskRating[Likelihood],INDIRECT("RiskRating["&amp;RiskAssessment[[#This Row],[Impact if risk occurs]]&amp;"]"),"Please select Likelihood"))</f>
        <v>Please select Likelihood &amp; Impact</v>
      </c>
      <c r="H25" s="125"/>
      <c r="I25" s="37"/>
      <c r="J25" s="37"/>
      <c r="K25" s="125"/>
      <c r="L25" s="37"/>
      <c r="M25" s="37"/>
      <c r="N25" s="125"/>
      <c r="O25" s="155"/>
    </row>
    <row r="26" spans="1:15" x14ac:dyDescent="0.3">
      <c r="A26" s="151"/>
      <c r="B26" s="125"/>
      <c r="C26" s="125"/>
      <c r="D26" s="125"/>
      <c r="E26" s="125"/>
      <c r="F26" s="125"/>
      <c r="G26" s="37" t="str" cm="1">
        <f t="array" aca="1" ref="G26" ca="1">IF(RiskAssessment[[#This Row],[Impact if risk occurs]]="",IF(RiskAssessment[[#This Row],[Likelihood of risk occurring]]="","Please select Likelihood &amp; Impact","Please select Impact"),_xlfn.XLOOKUP(RiskAssessment[[#This Row],[Likelihood of risk occurring]],RiskRating[Likelihood],INDIRECT("RiskRating["&amp;RiskAssessment[[#This Row],[Impact if risk occurs]]&amp;"]"),"Please select Likelihood"))</f>
        <v>Please select Likelihood &amp; Impact</v>
      </c>
      <c r="H26" s="125"/>
      <c r="I26" s="37"/>
      <c r="J26" s="37"/>
      <c r="K26" s="125"/>
      <c r="L26" s="37"/>
      <c r="M26" s="37"/>
      <c r="N26" s="125"/>
      <c r="O26" s="155"/>
    </row>
    <row r="27" spans="1:15" x14ac:dyDescent="0.3">
      <c r="A27" s="151"/>
      <c r="B27" s="125"/>
      <c r="C27" s="125"/>
      <c r="D27" s="125"/>
      <c r="E27" s="125"/>
      <c r="F27" s="125"/>
      <c r="G27" s="37" t="str" cm="1">
        <f t="array" aca="1" ref="G27" ca="1">IF(RiskAssessment[[#This Row],[Impact if risk occurs]]="",IF(RiskAssessment[[#This Row],[Likelihood of risk occurring]]="","Please select Likelihood &amp; Impact","Please select Impact"),_xlfn.XLOOKUP(RiskAssessment[[#This Row],[Likelihood of risk occurring]],RiskRating[Likelihood],INDIRECT("RiskRating["&amp;RiskAssessment[[#This Row],[Impact if risk occurs]]&amp;"]"),"Please select Likelihood"))</f>
        <v>Please select Likelihood &amp; Impact</v>
      </c>
      <c r="H27" s="125"/>
      <c r="I27" s="37"/>
      <c r="J27" s="37"/>
      <c r="K27" s="125"/>
      <c r="L27" s="37"/>
      <c r="M27" s="37"/>
      <c r="N27" s="125"/>
      <c r="O27" s="155"/>
    </row>
    <row r="28" spans="1:15" x14ac:dyDescent="0.3">
      <c r="A28" s="151"/>
      <c r="B28" s="125"/>
      <c r="C28" s="125"/>
      <c r="D28" s="125"/>
      <c r="E28" s="125"/>
      <c r="F28" s="125"/>
      <c r="G28" s="37" t="str" cm="1">
        <f t="array" aca="1" ref="G28" ca="1">IF(RiskAssessment[[#This Row],[Impact if risk occurs]]="",IF(RiskAssessment[[#This Row],[Likelihood of risk occurring]]="","Please select Likelihood &amp; Impact","Please select Impact"),_xlfn.XLOOKUP(RiskAssessment[[#This Row],[Likelihood of risk occurring]],RiskRating[Likelihood],INDIRECT("RiskRating["&amp;RiskAssessment[[#This Row],[Impact if risk occurs]]&amp;"]"),"Please select Likelihood"))</f>
        <v>Please select Likelihood &amp; Impact</v>
      </c>
      <c r="H28" s="125"/>
      <c r="I28" s="37"/>
      <c r="J28" s="37"/>
      <c r="K28" s="125"/>
      <c r="L28" s="37"/>
      <c r="M28" s="37"/>
      <c r="N28" s="125"/>
      <c r="O28" s="155"/>
    </row>
    <row r="29" spans="1:15" x14ac:dyDescent="0.3">
      <c r="A29" s="151"/>
      <c r="B29" s="125"/>
      <c r="C29" s="125"/>
      <c r="D29" s="125"/>
      <c r="E29" s="125"/>
      <c r="F29" s="125"/>
      <c r="G29" s="37" t="str" cm="1">
        <f t="array" aca="1" ref="G29" ca="1">IF(RiskAssessment[[#This Row],[Impact if risk occurs]]="",IF(RiskAssessment[[#This Row],[Likelihood of risk occurring]]="","Please select Likelihood &amp; Impact","Please select Impact"),_xlfn.XLOOKUP(RiskAssessment[[#This Row],[Likelihood of risk occurring]],RiskRating[Likelihood],INDIRECT("RiskRating["&amp;RiskAssessment[[#This Row],[Impact if risk occurs]]&amp;"]"),"Please select Likelihood"))</f>
        <v>Please select Likelihood &amp; Impact</v>
      </c>
      <c r="H29" s="125"/>
      <c r="I29" s="37"/>
      <c r="J29" s="37"/>
      <c r="K29" s="125"/>
      <c r="L29" s="37"/>
      <c r="M29" s="37"/>
      <c r="N29" s="125"/>
      <c r="O29" s="155"/>
    </row>
    <row r="30" spans="1:15" x14ac:dyDescent="0.3">
      <c r="A30" s="151"/>
      <c r="B30" s="125"/>
      <c r="C30" s="125"/>
      <c r="D30" s="125"/>
      <c r="E30" s="125"/>
      <c r="F30" s="125"/>
      <c r="G30" s="37" t="str" cm="1">
        <f t="array" aca="1" ref="G30" ca="1">IF(RiskAssessment[[#This Row],[Impact if risk occurs]]="",IF(RiskAssessment[[#This Row],[Likelihood of risk occurring]]="","Please select Likelihood &amp; Impact","Please select Impact"),_xlfn.XLOOKUP(RiskAssessment[[#This Row],[Likelihood of risk occurring]],RiskRating[Likelihood],INDIRECT("RiskRating["&amp;RiskAssessment[[#This Row],[Impact if risk occurs]]&amp;"]"),"Please select Likelihood"))</f>
        <v>Please select Likelihood &amp; Impact</v>
      </c>
      <c r="H30" s="125"/>
      <c r="I30" s="37"/>
      <c r="J30" s="37"/>
      <c r="K30" s="125"/>
      <c r="L30" s="37"/>
      <c r="M30" s="37"/>
      <c r="N30" s="125"/>
      <c r="O30" s="155"/>
    </row>
    <row r="31" spans="1:15" x14ac:dyDescent="0.3">
      <c r="A31" s="151"/>
      <c r="B31" s="125"/>
      <c r="C31" s="125"/>
      <c r="D31" s="125"/>
      <c r="E31" s="125"/>
      <c r="F31" s="125"/>
      <c r="G31" s="37" t="str" cm="1">
        <f t="array" aca="1" ref="G31" ca="1">IF(RiskAssessment[[#This Row],[Impact if risk occurs]]="",IF(RiskAssessment[[#This Row],[Likelihood of risk occurring]]="","Please select Likelihood &amp; Impact","Please select Impact"),_xlfn.XLOOKUP(RiskAssessment[[#This Row],[Likelihood of risk occurring]],RiskRating[Likelihood],INDIRECT("RiskRating["&amp;RiskAssessment[[#This Row],[Impact if risk occurs]]&amp;"]"),"Please select Likelihood"))</f>
        <v>Please select Likelihood &amp; Impact</v>
      </c>
      <c r="H31" s="125"/>
      <c r="I31" s="37"/>
      <c r="J31" s="37"/>
      <c r="K31" s="125"/>
      <c r="L31" s="37"/>
      <c r="M31" s="37"/>
      <c r="N31" s="125"/>
      <c r="O31" s="155"/>
    </row>
    <row r="32" spans="1:15" x14ac:dyDescent="0.3">
      <c r="A32" s="151"/>
      <c r="B32" s="125"/>
      <c r="C32" s="125"/>
      <c r="D32" s="125"/>
      <c r="E32" s="125"/>
      <c r="F32" s="125"/>
      <c r="G32" s="37" t="str" cm="1">
        <f t="array" aca="1" ref="G32" ca="1">IF(RiskAssessment[[#This Row],[Impact if risk occurs]]="",IF(RiskAssessment[[#This Row],[Likelihood of risk occurring]]="","Please select Likelihood &amp; Impact","Please select Impact"),_xlfn.XLOOKUP(RiskAssessment[[#This Row],[Likelihood of risk occurring]],RiskRating[Likelihood],INDIRECT("RiskRating["&amp;RiskAssessment[[#This Row],[Impact if risk occurs]]&amp;"]"),"Please select Likelihood"))</f>
        <v>Please select Likelihood &amp; Impact</v>
      </c>
      <c r="H32" s="125"/>
      <c r="I32" s="37"/>
      <c r="J32" s="37"/>
      <c r="K32" s="125"/>
      <c r="L32" s="37"/>
      <c r="M32" s="37"/>
      <c r="N32" s="125"/>
      <c r="O32" s="155"/>
    </row>
    <row r="33" spans="1:15" x14ac:dyDescent="0.3">
      <c r="A33" s="151"/>
      <c r="B33" s="125"/>
      <c r="C33" s="125"/>
      <c r="D33" s="125"/>
      <c r="E33" s="125"/>
      <c r="F33" s="125"/>
      <c r="G33" s="37" t="str" cm="1">
        <f t="array" aca="1" ref="G33" ca="1">IF(RiskAssessment[[#This Row],[Impact if risk occurs]]="",IF(RiskAssessment[[#This Row],[Likelihood of risk occurring]]="","Please select Likelihood &amp; Impact","Please select Impact"),_xlfn.XLOOKUP(RiskAssessment[[#This Row],[Likelihood of risk occurring]],RiskRating[Likelihood],INDIRECT("RiskRating["&amp;RiskAssessment[[#This Row],[Impact if risk occurs]]&amp;"]"),"Please select Likelihood"))</f>
        <v>Please select Likelihood &amp; Impact</v>
      </c>
      <c r="H33" s="125"/>
      <c r="I33" s="37"/>
      <c r="J33" s="37"/>
      <c r="K33" s="125"/>
      <c r="L33" s="37"/>
      <c r="M33" s="37"/>
      <c r="N33" s="125"/>
      <c r="O33" s="155"/>
    </row>
    <row r="34" spans="1:15" x14ac:dyDescent="0.3">
      <c r="A34" s="151"/>
      <c r="B34" s="125"/>
      <c r="C34" s="125"/>
      <c r="D34" s="125"/>
      <c r="E34" s="125"/>
      <c r="F34" s="125"/>
      <c r="G34" s="37" t="str" cm="1">
        <f t="array" aca="1" ref="G34" ca="1">IF(RiskAssessment[[#This Row],[Impact if risk occurs]]="",IF(RiskAssessment[[#This Row],[Likelihood of risk occurring]]="","Please select Likelihood &amp; Impact","Please select Impact"),_xlfn.XLOOKUP(RiskAssessment[[#This Row],[Likelihood of risk occurring]],RiskRating[Likelihood],INDIRECT("RiskRating["&amp;RiskAssessment[[#This Row],[Impact if risk occurs]]&amp;"]"),"Please select Likelihood"))</f>
        <v>Please select Likelihood &amp; Impact</v>
      </c>
      <c r="H34" s="125"/>
      <c r="I34" s="37"/>
      <c r="J34" s="37"/>
      <c r="K34" s="125"/>
      <c r="L34" s="37"/>
      <c r="M34" s="37"/>
      <c r="N34" s="125"/>
      <c r="O34" s="155"/>
    </row>
    <row r="35" spans="1:15" x14ac:dyDescent="0.3">
      <c r="A35" s="151"/>
      <c r="B35" s="125"/>
      <c r="C35" s="125"/>
      <c r="D35" s="125"/>
      <c r="E35" s="125"/>
      <c r="F35" s="125"/>
      <c r="G35" s="37" t="str" cm="1">
        <f t="array" aca="1" ref="G35" ca="1">IF(RiskAssessment[[#This Row],[Impact if risk occurs]]="",IF(RiskAssessment[[#This Row],[Likelihood of risk occurring]]="","Please select Likelihood &amp; Impact","Please select Impact"),_xlfn.XLOOKUP(RiskAssessment[[#This Row],[Likelihood of risk occurring]],RiskRating[Likelihood],INDIRECT("RiskRating["&amp;RiskAssessment[[#This Row],[Impact if risk occurs]]&amp;"]"),"Please select Likelihood"))</f>
        <v>Please select Likelihood &amp; Impact</v>
      </c>
      <c r="H35" s="125"/>
      <c r="I35" s="37"/>
      <c r="J35" s="37"/>
      <c r="K35" s="125"/>
      <c r="L35" s="37"/>
      <c r="M35" s="37"/>
      <c r="N35" s="125"/>
      <c r="O35" s="155"/>
    </row>
    <row r="36" spans="1:15" x14ac:dyDescent="0.3">
      <c r="A36" s="151"/>
      <c r="B36" s="125"/>
      <c r="C36" s="125"/>
      <c r="D36" s="125"/>
      <c r="E36" s="125"/>
      <c r="F36" s="125"/>
      <c r="G36" s="37" t="str" cm="1">
        <f t="array" aca="1" ref="G36" ca="1">IF(RiskAssessment[[#This Row],[Impact if risk occurs]]="",IF(RiskAssessment[[#This Row],[Likelihood of risk occurring]]="","Please select Likelihood &amp; Impact","Please select Impact"),_xlfn.XLOOKUP(RiskAssessment[[#This Row],[Likelihood of risk occurring]],RiskRating[Likelihood],INDIRECT("RiskRating["&amp;RiskAssessment[[#This Row],[Impact if risk occurs]]&amp;"]"),"Please select Likelihood"))</f>
        <v>Please select Likelihood &amp; Impact</v>
      </c>
      <c r="H36" s="125"/>
      <c r="I36" s="37"/>
      <c r="J36" s="37"/>
      <c r="K36" s="125"/>
      <c r="L36" s="37"/>
      <c r="M36" s="37"/>
      <c r="N36" s="125"/>
      <c r="O36" s="155"/>
    </row>
    <row r="37" spans="1:15" x14ac:dyDescent="0.3">
      <c r="A37" s="151"/>
      <c r="B37" s="125"/>
      <c r="C37" s="125"/>
      <c r="D37" s="125"/>
      <c r="E37" s="125"/>
      <c r="F37" s="125"/>
      <c r="G37" s="37" t="str" cm="1">
        <f t="array" aca="1" ref="G37" ca="1">IF(RiskAssessment[[#This Row],[Impact if risk occurs]]="",IF(RiskAssessment[[#This Row],[Likelihood of risk occurring]]="","Please select Likelihood &amp; Impact","Please select Impact"),_xlfn.XLOOKUP(RiskAssessment[[#This Row],[Likelihood of risk occurring]],RiskRating[Likelihood],INDIRECT("RiskRating["&amp;RiskAssessment[[#This Row],[Impact if risk occurs]]&amp;"]"),"Please select Likelihood"))</f>
        <v>Please select Likelihood &amp; Impact</v>
      </c>
      <c r="H37" s="125"/>
      <c r="I37" s="37"/>
      <c r="J37" s="37"/>
      <c r="K37" s="125"/>
      <c r="L37" s="37"/>
      <c r="M37" s="37"/>
      <c r="N37" s="125"/>
      <c r="O37" s="155"/>
    </row>
    <row r="38" spans="1:15" x14ac:dyDescent="0.3">
      <c r="A38" s="151"/>
      <c r="B38" s="125"/>
      <c r="C38" s="125"/>
      <c r="D38" s="125"/>
      <c r="E38" s="125"/>
      <c r="F38" s="125"/>
      <c r="G38" s="37" t="str" cm="1">
        <f t="array" aca="1" ref="G38" ca="1">IF(RiskAssessment[[#This Row],[Impact if risk occurs]]="",IF(RiskAssessment[[#This Row],[Likelihood of risk occurring]]="","Please select Likelihood &amp; Impact","Please select Impact"),_xlfn.XLOOKUP(RiskAssessment[[#This Row],[Likelihood of risk occurring]],RiskRating[Likelihood],INDIRECT("RiskRating["&amp;RiskAssessment[[#This Row],[Impact if risk occurs]]&amp;"]"),"Please select Likelihood"))</f>
        <v>Please select Likelihood &amp; Impact</v>
      </c>
      <c r="H38" s="125"/>
      <c r="I38" s="37"/>
      <c r="J38" s="37"/>
      <c r="K38" s="125"/>
      <c r="L38" s="37"/>
      <c r="M38" s="37"/>
      <c r="N38" s="125"/>
      <c r="O38" s="155"/>
    </row>
    <row r="39" spans="1:15" x14ac:dyDescent="0.3">
      <c r="A39" s="151"/>
      <c r="B39" s="125"/>
      <c r="C39" s="125"/>
      <c r="D39" s="125"/>
      <c r="E39" s="125"/>
      <c r="F39" s="125"/>
      <c r="G39" s="37" t="str" cm="1">
        <f t="array" aca="1" ref="G39" ca="1">IF(RiskAssessment[[#This Row],[Impact if risk occurs]]="",IF(RiskAssessment[[#This Row],[Likelihood of risk occurring]]="","Please select Likelihood &amp; Impact","Please select Impact"),_xlfn.XLOOKUP(RiskAssessment[[#This Row],[Likelihood of risk occurring]],RiskRating[Likelihood],INDIRECT("RiskRating["&amp;RiskAssessment[[#This Row],[Impact if risk occurs]]&amp;"]"),"Please select Likelihood"))</f>
        <v>Please select Likelihood &amp; Impact</v>
      </c>
      <c r="H39" s="125"/>
      <c r="I39" s="37"/>
      <c r="J39" s="37"/>
      <c r="K39" s="125"/>
      <c r="L39" s="37"/>
      <c r="M39" s="37"/>
      <c r="N39" s="125"/>
      <c r="O39" s="155"/>
    </row>
    <row r="40" spans="1:15" x14ac:dyDescent="0.3">
      <c r="A40" s="151"/>
      <c r="B40" s="125"/>
      <c r="C40" s="125"/>
      <c r="D40" s="125"/>
      <c r="E40" s="125"/>
      <c r="F40" s="125"/>
      <c r="G40" s="37" t="str" cm="1">
        <f t="array" aca="1" ref="G40" ca="1">IF(RiskAssessment[[#This Row],[Impact if risk occurs]]="",IF(RiskAssessment[[#This Row],[Likelihood of risk occurring]]="","Please select Likelihood &amp; Impact","Please select Impact"),_xlfn.XLOOKUP(RiskAssessment[[#This Row],[Likelihood of risk occurring]],RiskRating[Likelihood],INDIRECT("RiskRating["&amp;RiskAssessment[[#This Row],[Impact if risk occurs]]&amp;"]"),"Please select Likelihood"))</f>
        <v>Please select Likelihood &amp; Impact</v>
      </c>
      <c r="H40" s="125"/>
      <c r="I40" s="37"/>
      <c r="J40" s="37"/>
      <c r="K40" s="125"/>
      <c r="L40" s="37"/>
      <c r="M40" s="37"/>
      <c r="N40" s="125"/>
      <c r="O40" s="155"/>
    </row>
    <row r="41" spans="1:15" x14ac:dyDescent="0.3">
      <c r="A41" s="151"/>
      <c r="B41" s="125"/>
      <c r="C41" s="125"/>
      <c r="D41" s="125"/>
      <c r="E41" s="125"/>
      <c r="F41" s="125"/>
      <c r="G41" s="37" t="str" cm="1">
        <f t="array" aca="1" ref="G41" ca="1">IF(RiskAssessment[[#This Row],[Impact if risk occurs]]="",IF(RiskAssessment[[#This Row],[Likelihood of risk occurring]]="","Please select Likelihood &amp; Impact","Please select Impact"),_xlfn.XLOOKUP(RiskAssessment[[#This Row],[Likelihood of risk occurring]],RiskRating[Likelihood],INDIRECT("RiskRating["&amp;RiskAssessment[[#This Row],[Impact if risk occurs]]&amp;"]"),"Please select Likelihood"))</f>
        <v>Please select Likelihood &amp; Impact</v>
      </c>
      <c r="H41" s="125"/>
      <c r="I41" s="37"/>
      <c r="J41" s="37"/>
      <c r="K41" s="125"/>
      <c r="L41" s="37"/>
      <c r="M41" s="37"/>
      <c r="N41" s="125"/>
      <c r="O41" s="155"/>
    </row>
    <row r="42" spans="1:15" x14ac:dyDescent="0.3">
      <c r="A42" s="151"/>
      <c r="B42" s="125"/>
      <c r="C42" s="125"/>
      <c r="D42" s="125"/>
      <c r="E42" s="125"/>
      <c r="F42" s="125"/>
      <c r="G42" s="37" t="str" cm="1">
        <f t="array" aca="1" ref="G42" ca="1">IF(RiskAssessment[[#This Row],[Impact if risk occurs]]="",IF(RiskAssessment[[#This Row],[Likelihood of risk occurring]]="","Please select Likelihood &amp; Impact","Please select Impact"),_xlfn.XLOOKUP(RiskAssessment[[#This Row],[Likelihood of risk occurring]],RiskRating[Likelihood],INDIRECT("RiskRating["&amp;RiskAssessment[[#This Row],[Impact if risk occurs]]&amp;"]"),"Please select Likelihood"))</f>
        <v>Please select Likelihood &amp; Impact</v>
      </c>
      <c r="H42" s="125"/>
      <c r="I42" s="37"/>
      <c r="J42" s="37"/>
      <c r="K42" s="125"/>
      <c r="L42" s="37"/>
      <c r="M42" s="37"/>
      <c r="N42" s="125"/>
      <c r="O42" s="155"/>
    </row>
    <row r="43" spans="1:15" x14ac:dyDescent="0.3">
      <c r="A43" s="151"/>
      <c r="B43" s="125"/>
      <c r="C43" s="125"/>
      <c r="D43" s="125"/>
      <c r="E43" s="125"/>
      <c r="F43" s="125"/>
      <c r="G43" s="37" t="str" cm="1">
        <f t="array" aca="1" ref="G43" ca="1">IF(RiskAssessment[[#This Row],[Impact if risk occurs]]="",IF(RiskAssessment[[#This Row],[Likelihood of risk occurring]]="","Please select Likelihood &amp; Impact","Please select Impact"),_xlfn.XLOOKUP(RiskAssessment[[#This Row],[Likelihood of risk occurring]],RiskRating[Likelihood],INDIRECT("RiskRating["&amp;RiskAssessment[[#This Row],[Impact if risk occurs]]&amp;"]"),"Please select Likelihood"))</f>
        <v>Please select Likelihood &amp; Impact</v>
      </c>
      <c r="H43" s="125"/>
      <c r="I43" s="37"/>
      <c r="J43" s="37"/>
      <c r="K43" s="125"/>
      <c r="L43" s="37"/>
      <c r="M43" s="37"/>
      <c r="N43" s="125"/>
      <c r="O43" s="155"/>
    </row>
    <row r="44" spans="1:15" x14ac:dyDescent="0.3">
      <c r="A44" s="151"/>
      <c r="B44" s="125"/>
      <c r="C44" s="125"/>
      <c r="D44" s="125"/>
      <c r="E44" s="125"/>
      <c r="F44" s="125"/>
      <c r="G44" s="37" t="str" cm="1">
        <f t="array" aca="1" ref="G44" ca="1">IF(RiskAssessment[[#This Row],[Impact if risk occurs]]="",IF(RiskAssessment[[#This Row],[Likelihood of risk occurring]]="","Please select Likelihood &amp; Impact","Please select Impact"),_xlfn.XLOOKUP(RiskAssessment[[#This Row],[Likelihood of risk occurring]],RiskRating[Likelihood],INDIRECT("RiskRating["&amp;RiskAssessment[[#This Row],[Impact if risk occurs]]&amp;"]"),"Please select Likelihood"))</f>
        <v>Please select Likelihood &amp; Impact</v>
      </c>
      <c r="H44" s="125"/>
      <c r="I44" s="37"/>
      <c r="J44" s="37"/>
      <c r="K44" s="125"/>
      <c r="L44" s="37"/>
      <c r="M44" s="37"/>
      <c r="N44" s="125"/>
      <c r="O44" s="155"/>
    </row>
    <row r="45" spans="1:15" x14ac:dyDescent="0.3">
      <c r="A45" s="151"/>
      <c r="B45" s="125"/>
      <c r="C45" s="125"/>
      <c r="D45" s="125"/>
      <c r="E45" s="125"/>
      <c r="F45" s="125"/>
      <c r="G45" s="37" t="str" cm="1">
        <f t="array" aca="1" ref="G45" ca="1">IF(RiskAssessment[[#This Row],[Impact if risk occurs]]="",IF(RiskAssessment[[#This Row],[Likelihood of risk occurring]]="","Please select Likelihood &amp; Impact","Please select Impact"),_xlfn.XLOOKUP(RiskAssessment[[#This Row],[Likelihood of risk occurring]],RiskRating[Likelihood],INDIRECT("RiskRating["&amp;RiskAssessment[[#This Row],[Impact if risk occurs]]&amp;"]"),"Please select Likelihood"))</f>
        <v>Please select Likelihood &amp; Impact</v>
      </c>
      <c r="H45" s="125"/>
      <c r="I45" s="37"/>
      <c r="J45" s="37"/>
      <c r="K45" s="125"/>
      <c r="L45" s="37"/>
      <c r="M45" s="37"/>
      <c r="N45" s="125"/>
      <c r="O45" s="155"/>
    </row>
    <row r="46" spans="1:15" x14ac:dyDescent="0.3">
      <c r="A46" s="151"/>
      <c r="B46" s="125"/>
      <c r="C46" s="125"/>
      <c r="D46" s="125"/>
      <c r="E46" s="125"/>
      <c r="F46" s="125"/>
      <c r="G46" s="37" t="str" cm="1">
        <f t="array" aca="1" ref="G46" ca="1">IF(RiskAssessment[[#This Row],[Impact if risk occurs]]="",IF(RiskAssessment[[#This Row],[Likelihood of risk occurring]]="","Please select Likelihood &amp; Impact","Please select Impact"),_xlfn.XLOOKUP(RiskAssessment[[#This Row],[Likelihood of risk occurring]],RiskRating[Likelihood],INDIRECT("RiskRating["&amp;RiskAssessment[[#This Row],[Impact if risk occurs]]&amp;"]"),"Please select Likelihood"))</f>
        <v>Please select Likelihood &amp; Impact</v>
      </c>
      <c r="H46" s="125"/>
      <c r="I46" s="37"/>
      <c r="J46" s="37"/>
      <c r="K46" s="125"/>
      <c r="L46" s="37"/>
      <c r="M46" s="37"/>
      <c r="N46" s="125"/>
      <c r="O46" s="155"/>
    </row>
    <row r="47" spans="1:15" x14ac:dyDescent="0.3">
      <c r="A47" s="151"/>
      <c r="B47" s="125"/>
      <c r="C47" s="125"/>
      <c r="D47" s="125"/>
      <c r="E47" s="125"/>
      <c r="F47" s="125"/>
      <c r="G47" s="37" t="str" cm="1">
        <f t="array" aca="1" ref="G47" ca="1">IF(RiskAssessment[[#This Row],[Impact if risk occurs]]="",IF(RiskAssessment[[#This Row],[Likelihood of risk occurring]]="","Please select Likelihood &amp; Impact","Please select Impact"),_xlfn.XLOOKUP(RiskAssessment[[#This Row],[Likelihood of risk occurring]],RiskRating[Likelihood],INDIRECT("RiskRating["&amp;RiskAssessment[[#This Row],[Impact if risk occurs]]&amp;"]"),"Please select Likelihood"))</f>
        <v>Please select Likelihood &amp; Impact</v>
      </c>
      <c r="H47" s="125"/>
      <c r="I47" s="37"/>
      <c r="J47" s="37"/>
      <c r="K47" s="125"/>
      <c r="L47" s="37"/>
      <c r="M47" s="37"/>
      <c r="N47" s="125"/>
      <c r="O47" s="155"/>
    </row>
    <row r="48" spans="1:15" x14ac:dyDescent="0.3">
      <c r="A48" s="151"/>
      <c r="B48" s="125"/>
      <c r="C48" s="125"/>
      <c r="D48" s="125"/>
      <c r="E48" s="125"/>
      <c r="F48" s="125"/>
      <c r="G48" s="37" t="str" cm="1">
        <f t="array" aca="1" ref="G48" ca="1">IF(RiskAssessment[[#This Row],[Impact if risk occurs]]="",IF(RiskAssessment[[#This Row],[Likelihood of risk occurring]]="","Please select Likelihood &amp; Impact","Please select Impact"),_xlfn.XLOOKUP(RiskAssessment[[#This Row],[Likelihood of risk occurring]],RiskRating[Likelihood],INDIRECT("RiskRating["&amp;RiskAssessment[[#This Row],[Impact if risk occurs]]&amp;"]"),"Please select Likelihood"))</f>
        <v>Please select Likelihood &amp; Impact</v>
      </c>
      <c r="H48" s="125"/>
      <c r="I48" s="37"/>
      <c r="J48" s="37"/>
      <c r="K48" s="125"/>
      <c r="L48" s="37"/>
      <c r="M48" s="37"/>
      <c r="N48" s="125"/>
      <c r="O48" s="155"/>
    </row>
    <row r="49" spans="1:15" x14ac:dyDescent="0.3">
      <c r="A49" s="151"/>
      <c r="B49" s="125"/>
      <c r="C49" s="125"/>
      <c r="D49" s="125"/>
      <c r="E49" s="125"/>
      <c r="F49" s="125"/>
      <c r="G49" s="37" t="str" cm="1">
        <f t="array" aca="1" ref="G49" ca="1">IF(RiskAssessment[[#This Row],[Impact if risk occurs]]="",IF(RiskAssessment[[#This Row],[Likelihood of risk occurring]]="","Please select Likelihood &amp; Impact","Please select Impact"),_xlfn.XLOOKUP(RiskAssessment[[#This Row],[Likelihood of risk occurring]],RiskRating[Likelihood],INDIRECT("RiskRating["&amp;RiskAssessment[[#This Row],[Impact if risk occurs]]&amp;"]"),"Please select Likelihood"))</f>
        <v>Please select Likelihood &amp; Impact</v>
      </c>
      <c r="H49" s="125"/>
      <c r="I49" s="37"/>
      <c r="J49" s="37"/>
      <c r="K49" s="125"/>
      <c r="L49" s="37"/>
      <c r="M49" s="37"/>
      <c r="N49" s="125"/>
      <c r="O49" s="155"/>
    </row>
    <row r="50" spans="1:15" x14ac:dyDescent="0.3">
      <c r="A50" s="151"/>
      <c r="B50" s="125"/>
      <c r="C50" s="125"/>
      <c r="D50" s="125"/>
      <c r="E50" s="125"/>
      <c r="F50" s="125"/>
      <c r="G50" s="37" t="str" cm="1">
        <f t="array" aca="1" ref="G50" ca="1">IF(RiskAssessment[[#This Row],[Impact if risk occurs]]="",IF(RiskAssessment[[#This Row],[Likelihood of risk occurring]]="","Please select Likelihood &amp; Impact","Please select Impact"),_xlfn.XLOOKUP(RiskAssessment[[#This Row],[Likelihood of risk occurring]],RiskRating[Likelihood],INDIRECT("RiskRating["&amp;RiskAssessment[[#This Row],[Impact if risk occurs]]&amp;"]"),"Please select Likelihood"))</f>
        <v>Please select Likelihood &amp; Impact</v>
      </c>
      <c r="H50" s="125"/>
      <c r="I50" s="37"/>
      <c r="J50" s="37"/>
      <c r="K50" s="125"/>
      <c r="L50" s="37"/>
      <c r="M50" s="37"/>
      <c r="N50" s="125"/>
      <c r="O50" s="155"/>
    </row>
    <row r="51" spans="1:15" x14ac:dyDescent="0.3">
      <c r="A51" s="151"/>
      <c r="B51" s="125"/>
      <c r="C51" s="125"/>
      <c r="D51" s="125"/>
      <c r="E51" s="125"/>
      <c r="F51" s="125"/>
      <c r="G51" s="37" t="str" cm="1">
        <f t="array" aca="1" ref="G51" ca="1">IF(RiskAssessment[[#This Row],[Impact if risk occurs]]="",IF(RiskAssessment[[#This Row],[Likelihood of risk occurring]]="","Please select Likelihood &amp; Impact","Please select Impact"),_xlfn.XLOOKUP(RiskAssessment[[#This Row],[Likelihood of risk occurring]],RiskRating[Likelihood],INDIRECT("RiskRating["&amp;RiskAssessment[[#This Row],[Impact if risk occurs]]&amp;"]"),"Please select Likelihood"))</f>
        <v>Please select Likelihood &amp; Impact</v>
      </c>
      <c r="H51" s="125"/>
      <c r="I51" s="37"/>
      <c r="J51" s="37"/>
      <c r="K51" s="125"/>
      <c r="L51" s="37"/>
      <c r="M51" s="37"/>
      <c r="N51" s="125"/>
      <c r="O51" s="155"/>
    </row>
    <row r="52" spans="1:15" x14ac:dyDescent="0.3">
      <c r="A52" s="151"/>
      <c r="B52" s="125"/>
      <c r="C52" s="125"/>
      <c r="D52" s="125"/>
      <c r="E52" s="125"/>
      <c r="F52" s="125"/>
      <c r="G52" s="37" t="str" cm="1">
        <f t="array" aca="1" ref="G52" ca="1">IF(RiskAssessment[[#This Row],[Impact if risk occurs]]="",IF(RiskAssessment[[#This Row],[Likelihood of risk occurring]]="","Please select Likelihood &amp; Impact","Please select Impact"),_xlfn.XLOOKUP(RiskAssessment[[#This Row],[Likelihood of risk occurring]],RiskRating[Likelihood],INDIRECT("RiskRating["&amp;RiskAssessment[[#This Row],[Impact if risk occurs]]&amp;"]"),"Please select Likelihood"))</f>
        <v>Please select Likelihood &amp; Impact</v>
      </c>
      <c r="H52" s="125"/>
      <c r="I52" s="37"/>
      <c r="J52" s="37"/>
      <c r="K52" s="125"/>
      <c r="L52" s="37"/>
      <c r="M52" s="37"/>
      <c r="N52" s="125"/>
      <c r="O52" s="155"/>
    </row>
    <row r="53" spans="1:15" x14ac:dyDescent="0.3">
      <c r="A53" s="151"/>
      <c r="B53" s="125"/>
      <c r="C53" s="125"/>
      <c r="D53" s="125"/>
      <c r="E53" s="125"/>
      <c r="F53" s="125"/>
      <c r="G53" s="37" t="str" cm="1">
        <f t="array" aca="1" ref="G53" ca="1">IF(RiskAssessment[[#This Row],[Impact if risk occurs]]="",IF(RiskAssessment[[#This Row],[Likelihood of risk occurring]]="","Please select Likelihood &amp; Impact","Please select Impact"),_xlfn.XLOOKUP(RiskAssessment[[#This Row],[Likelihood of risk occurring]],RiskRating[Likelihood],INDIRECT("RiskRating["&amp;RiskAssessment[[#This Row],[Impact if risk occurs]]&amp;"]"),"Please select Likelihood"))</f>
        <v>Please select Likelihood &amp; Impact</v>
      </c>
      <c r="H53" s="125"/>
      <c r="I53" s="37"/>
      <c r="J53" s="37"/>
      <c r="K53" s="125"/>
      <c r="L53" s="37"/>
      <c r="M53" s="37"/>
      <c r="N53" s="125"/>
      <c r="O53" s="155"/>
    </row>
    <row r="54" spans="1:15" x14ac:dyDescent="0.3">
      <c r="A54" s="151"/>
      <c r="B54" s="125"/>
      <c r="C54" s="125"/>
      <c r="D54" s="125"/>
      <c r="E54" s="125"/>
      <c r="F54" s="125"/>
      <c r="G54" s="37" t="str" cm="1">
        <f t="array" aca="1" ref="G54" ca="1">IF(RiskAssessment[[#This Row],[Impact if risk occurs]]="",IF(RiskAssessment[[#This Row],[Likelihood of risk occurring]]="","Please select Likelihood &amp; Impact","Please select Impact"),_xlfn.XLOOKUP(RiskAssessment[[#This Row],[Likelihood of risk occurring]],RiskRating[Likelihood],INDIRECT("RiskRating["&amp;RiskAssessment[[#This Row],[Impact if risk occurs]]&amp;"]"),"Please select Likelihood"))</f>
        <v>Please select Likelihood &amp; Impact</v>
      </c>
      <c r="H54" s="125"/>
      <c r="I54" s="37"/>
      <c r="J54" s="37"/>
      <c r="K54" s="125"/>
      <c r="L54" s="37"/>
      <c r="M54" s="37"/>
      <c r="N54" s="125"/>
      <c r="O54" s="155"/>
    </row>
    <row r="55" spans="1:15" x14ac:dyDescent="0.3">
      <c r="A55" s="151"/>
      <c r="B55" s="125"/>
      <c r="C55" s="125"/>
      <c r="D55" s="125"/>
      <c r="E55" s="125"/>
      <c r="F55" s="125"/>
      <c r="G55" s="37" t="str" cm="1">
        <f t="array" aca="1" ref="G55" ca="1">IF(RiskAssessment[[#This Row],[Impact if risk occurs]]="",IF(RiskAssessment[[#This Row],[Likelihood of risk occurring]]="","Please select Likelihood &amp; Impact","Please select Impact"),_xlfn.XLOOKUP(RiskAssessment[[#This Row],[Likelihood of risk occurring]],RiskRating[Likelihood],INDIRECT("RiskRating["&amp;RiskAssessment[[#This Row],[Impact if risk occurs]]&amp;"]"),"Please select Likelihood"))</f>
        <v>Please select Likelihood &amp; Impact</v>
      </c>
      <c r="H55" s="125"/>
      <c r="I55" s="37"/>
      <c r="J55" s="37"/>
      <c r="K55" s="125"/>
      <c r="L55" s="37"/>
      <c r="M55" s="37"/>
      <c r="N55" s="125"/>
      <c r="O55" s="155"/>
    </row>
    <row r="56" spans="1:15" x14ac:dyDescent="0.3">
      <c r="A56" s="151"/>
      <c r="B56" s="125"/>
      <c r="C56" s="125"/>
      <c r="D56" s="125"/>
      <c r="E56" s="125"/>
      <c r="F56" s="125"/>
      <c r="G56" s="37" t="str" cm="1">
        <f t="array" aca="1" ref="G56" ca="1">IF(RiskAssessment[[#This Row],[Impact if risk occurs]]="",IF(RiskAssessment[[#This Row],[Likelihood of risk occurring]]="","Please select Likelihood &amp; Impact","Please select Impact"),_xlfn.XLOOKUP(RiskAssessment[[#This Row],[Likelihood of risk occurring]],RiskRating[Likelihood],INDIRECT("RiskRating["&amp;RiskAssessment[[#This Row],[Impact if risk occurs]]&amp;"]"),"Please select Likelihood"))</f>
        <v>Please select Likelihood &amp; Impact</v>
      </c>
      <c r="H56" s="125"/>
      <c r="I56" s="37"/>
      <c r="J56" s="37"/>
      <c r="K56" s="125"/>
      <c r="L56" s="37"/>
      <c r="M56" s="37"/>
      <c r="N56" s="125"/>
      <c r="O56" s="155"/>
    </row>
    <row r="57" spans="1:15" x14ac:dyDescent="0.3">
      <c r="A57" s="151"/>
      <c r="B57" s="125"/>
      <c r="C57" s="125"/>
      <c r="D57" s="125"/>
      <c r="E57" s="125"/>
      <c r="F57" s="125"/>
      <c r="G57" s="37" t="str" cm="1">
        <f t="array" aca="1" ref="G57" ca="1">IF(RiskAssessment[[#This Row],[Impact if risk occurs]]="",IF(RiskAssessment[[#This Row],[Likelihood of risk occurring]]="","Please select Likelihood &amp; Impact","Please select Impact"),_xlfn.XLOOKUP(RiskAssessment[[#This Row],[Likelihood of risk occurring]],RiskRating[Likelihood],INDIRECT("RiskRating["&amp;RiskAssessment[[#This Row],[Impact if risk occurs]]&amp;"]"),"Please select Likelihood"))</f>
        <v>Please select Likelihood &amp; Impact</v>
      </c>
      <c r="H57" s="125"/>
      <c r="I57" s="37"/>
      <c r="J57" s="37"/>
      <c r="K57" s="125"/>
      <c r="L57" s="37"/>
      <c r="M57" s="37"/>
      <c r="N57" s="125"/>
      <c r="O57" s="155"/>
    </row>
    <row r="58" spans="1:15" x14ac:dyDescent="0.3">
      <c r="A58" s="151"/>
      <c r="B58" s="125"/>
      <c r="C58" s="125"/>
      <c r="D58" s="125"/>
      <c r="E58" s="125"/>
      <c r="F58" s="125"/>
      <c r="G58" s="37" t="str" cm="1">
        <f t="array" aca="1" ref="G58" ca="1">IF(RiskAssessment[[#This Row],[Impact if risk occurs]]="",IF(RiskAssessment[[#This Row],[Likelihood of risk occurring]]="","Please select Likelihood &amp; Impact","Please select Impact"),_xlfn.XLOOKUP(RiskAssessment[[#This Row],[Likelihood of risk occurring]],RiskRating[Likelihood],INDIRECT("RiskRating["&amp;RiskAssessment[[#This Row],[Impact if risk occurs]]&amp;"]"),"Please select Likelihood"))</f>
        <v>Please select Likelihood &amp; Impact</v>
      </c>
      <c r="H58" s="125"/>
      <c r="I58" s="37"/>
      <c r="J58" s="37"/>
      <c r="K58" s="125"/>
      <c r="L58" s="37"/>
      <c r="M58" s="37"/>
      <c r="N58" s="125"/>
      <c r="O58" s="155"/>
    </row>
    <row r="59" spans="1:15" x14ac:dyDescent="0.3">
      <c r="A59" s="151"/>
      <c r="B59" s="125"/>
      <c r="C59" s="125"/>
      <c r="D59" s="125"/>
      <c r="E59" s="125"/>
      <c r="F59" s="125"/>
      <c r="G59" s="37" t="str" cm="1">
        <f t="array" aca="1" ref="G59" ca="1">IF(RiskAssessment[[#This Row],[Impact if risk occurs]]="",IF(RiskAssessment[[#This Row],[Likelihood of risk occurring]]="","Please select Likelihood &amp; Impact","Please select Impact"),_xlfn.XLOOKUP(RiskAssessment[[#This Row],[Likelihood of risk occurring]],RiskRating[Likelihood],INDIRECT("RiskRating["&amp;RiskAssessment[[#This Row],[Impact if risk occurs]]&amp;"]"),"Please select Likelihood"))</f>
        <v>Please select Likelihood &amp; Impact</v>
      </c>
      <c r="H59" s="125"/>
      <c r="I59" s="37"/>
      <c r="J59" s="37"/>
      <c r="K59" s="125"/>
      <c r="L59" s="37"/>
      <c r="M59" s="37"/>
      <c r="N59" s="125"/>
      <c r="O59" s="155"/>
    </row>
    <row r="60" spans="1:15" x14ac:dyDescent="0.3">
      <c r="A60" s="151"/>
      <c r="B60" s="125"/>
      <c r="C60" s="125"/>
      <c r="D60" s="125"/>
      <c r="E60" s="125"/>
      <c r="F60" s="125"/>
      <c r="G60" s="37" t="str" cm="1">
        <f t="array" aca="1" ref="G60" ca="1">IF(RiskAssessment[[#This Row],[Impact if risk occurs]]="",IF(RiskAssessment[[#This Row],[Likelihood of risk occurring]]="","Please select Likelihood &amp; Impact","Please select Impact"),_xlfn.XLOOKUP(RiskAssessment[[#This Row],[Likelihood of risk occurring]],RiskRating[Likelihood],INDIRECT("RiskRating["&amp;RiskAssessment[[#This Row],[Impact if risk occurs]]&amp;"]"),"Please select Likelihood"))</f>
        <v>Please select Likelihood &amp; Impact</v>
      </c>
      <c r="H60" s="125"/>
      <c r="I60" s="37"/>
      <c r="J60" s="37"/>
      <c r="K60" s="125"/>
      <c r="L60" s="37"/>
      <c r="M60" s="37"/>
      <c r="N60" s="125"/>
      <c r="O60" s="155"/>
    </row>
    <row r="61" spans="1:15" x14ac:dyDescent="0.3">
      <c r="A61" s="161"/>
      <c r="B61" s="162"/>
      <c r="C61" s="162"/>
      <c r="D61" s="162"/>
      <c r="E61" s="162"/>
      <c r="F61" s="162"/>
      <c r="G61" s="163" t="str" cm="1">
        <f t="array" aca="1" ref="G61" ca="1">IF(RiskAssessment[[#This Row],[Impact if risk occurs]]="",IF(RiskAssessment[[#This Row],[Likelihood of risk occurring]]="","Please select Likelihood &amp; Impact","Please select Impact"),_xlfn.XLOOKUP(RiskAssessment[[#This Row],[Likelihood of risk occurring]],RiskRating[Likelihood],INDIRECT("RiskRating["&amp;RiskAssessment[[#This Row],[Impact if risk occurs]]&amp;"]"),"Please select Likelihood"))</f>
        <v>Please select Likelihood &amp; Impact</v>
      </c>
      <c r="H61" s="162"/>
      <c r="I61" s="163"/>
      <c r="J61" s="163"/>
      <c r="K61" s="162"/>
      <c r="L61" s="163"/>
      <c r="M61" s="163"/>
      <c r="N61" s="162"/>
      <c r="O61" s="164"/>
    </row>
    <row r="62" spans="1:15" x14ac:dyDescent="0.3">
      <c r="A62" s="161"/>
      <c r="B62" s="162"/>
      <c r="C62" s="162"/>
      <c r="D62" s="162"/>
      <c r="E62" s="162"/>
      <c r="F62" s="162"/>
      <c r="G62" s="163" t="str" cm="1">
        <f t="array" aca="1" ref="G62" ca="1">IF(RiskAssessment[[#This Row],[Impact if risk occurs]]="",IF(RiskAssessment[[#This Row],[Likelihood of risk occurring]]="","Please select Likelihood &amp; Impact","Please select Impact"),_xlfn.XLOOKUP(RiskAssessment[[#This Row],[Likelihood of risk occurring]],RiskRating[Likelihood],INDIRECT("RiskRating["&amp;RiskAssessment[[#This Row],[Impact if risk occurs]]&amp;"]"),"Please select Likelihood"))</f>
        <v>Please select Likelihood &amp; Impact</v>
      </c>
      <c r="H62" s="162"/>
      <c r="I62" s="163"/>
      <c r="J62" s="163"/>
      <c r="K62" s="162"/>
      <c r="L62" s="163"/>
      <c r="M62" s="163"/>
      <c r="N62" s="162"/>
      <c r="O62" s="164"/>
    </row>
  </sheetData>
  <mergeCells count="24">
    <mergeCell ref="A1:O1"/>
    <mergeCell ref="G3:H3"/>
    <mergeCell ref="C6:D6"/>
    <mergeCell ref="C5:D5"/>
    <mergeCell ref="C3:D3"/>
    <mergeCell ref="G5:H5"/>
    <mergeCell ref="G7:H7"/>
    <mergeCell ref="G6:H6"/>
    <mergeCell ref="C12:D12"/>
    <mergeCell ref="C10:D10"/>
    <mergeCell ref="C9:D9"/>
    <mergeCell ref="C8:D8"/>
    <mergeCell ref="C7:D7"/>
    <mergeCell ref="G12:O12"/>
    <mergeCell ref="G8:H8"/>
    <mergeCell ref="G9:H9"/>
    <mergeCell ref="G10:H10"/>
    <mergeCell ref="A9:B9"/>
    <mergeCell ref="A10:B10"/>
    <mergeCell ref="A12:B12"/>
    <mergeCell ref="A5:B5"/>
    <mergeCell ref="A8:B8"/>
    <mergeCell ref="A6:B6"/>
    <mergeCell ref="A7:B7"/>
  </mergeCells>
  <conditionalFormatting sqref="G15:G9000">
    <cfRule type="containsText" dxfId="20" priority="3" operator="containsText" text="Medium">
      <formula>NOT(ISERROR(SEARCH("Medium",G15)))</formula>
    </cfRule>
    <cfRule type="containsText" dxfId="19" priority="4" operator="containsText" text="Low">
      <formula>NOT(ISERROR(SEARCH("Low",G15)))</formula>
    </cfRule>
    <cfRule type="containsText" dxfId="18" priority="2" operator="containsText" text="High">
      <formula>NOT(ISERROR(SEARCH("High",G15)))</formula>
    </cfRule>
  </conditionalFormatting>
  <pageMargins left="0.7" right="0.7" top="0.75" bottom="0.75" header="0.3" footer="0.3"/>
  <pageSetup scale="19" orientation="portrait" r:id="rId1"/>
  <tableParts count="1">
    <tablePart r:id="rId2"/>
  </tableParts>
  <extLst>
    <ext xmlns:x14="http://schemas.microsoft.com/office/spreadsheetml/2009/9/main" uri="{CCE6A557-97BC-4b89-ADB6-D9C93CAAB3DF}">
      <x14:dataValidations xmlns:xm="http://schemas.microsoft.com/office/excel/2006/main" count="2">
        <x14:dataValidation type="list" allowBlank="1" showInputMessage="1" showErrorMessage="1" xr:uid="{8213BFBF-D82A-4A9E-8333-70D53BBCB3B9}">
          <x14:formula1>
            <xm:f>Instructions!$C$40:$C$42</xm:f>
          </x14:formula1>
          <xm:sqref>E15:E2824</xm:sqref>
        </x14:dataValidation>
        <x14:dataValidation type="list" allowBlank="1" showInputMessage="1" showErrorMessage="1" xr:uid="{FB26C411-560B-42B5-9D90-E4D2EABCF355}">
          <x14:formula1>
            <xm:f>Instructions!$D$39:$F$39</xm:f>
          </x14:formula1>
          <xm:sqref>F15:F4435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E96692-2998-4561-B8D1-998E954003DA}">
  <sheetPr>
    <pageSetUpPr fitToPage="1"/>
  </sheetPr>
  <dimension ref="A1:BU46"/>
  <sheetViews>
    <sheetView showGridLines="0" tabSelected="1" view="pageBreakPreview" zoomScale="140" zoomScaleNormal="55" zoomScaleSheetLayoutView="140" workbookViewId="0">
      <selection activeCell="A17" sqref="A17:B17"/>
    </sheetView>
  </sheetViews>
  <sheetFormatPr defaultRowHeight="14.4" x14ac:dyDescent="0.3"/>
  <cols>
    <col min="2" max="2" width="48.44140625" customWidth="1"/>
    <col min="4" max="4" width="78.109375" customWidth="1"/>
    <col min="14" max="73" width="8.6640625" style="31"/>
  </cols>
  <sheetData>
    <row r="1" spans="1:14" s="31" customFormat="1" ht="27.6" x14ac:dyDescent="0.3">
      <c r="A1" s="258" t="s">
        <v>0</v>
      </c>
      <c r="B1" s="259"/>
      <c r="C1" s="259"/>
      <c r="D1" s="259"/>
      <c r="E1" s="259"/>
      <c r="F1" s="259"/>
      <c r="G1" s="259"/>
      <c r="H1" s="259"/>
      <c r="I1" s="259"/>
      <c r="J1" s="259"/>
      <c r="K1" s="259"/>
      <c r="L1" s="259"/>
      <c r="M1" s="259"/>
      <c r="N1" s="113"/>
    </row>
    <row r="2" spans="1:14" s="31" customFormat="1" ht="15" thickBot="1" x14ac:dyDescent="0.35">
      <c r="A2" s="47"/>
      <c r="B2" s="32"/>
      <c r="C2" s="32"/>
      <c r="D2" s="32"/>
      <c r="E2" s="33"/>
      <c r="F2" s="32"/>
      <c r="G2" s="32"/>
      <c r="H2" s="32"/>
      <c r="I2" s="32"/>
      <c r="J2" s="32"/>
      <c r="K2" s="32"/>
      <c r="L2" s="32"/>
      <c r="M2" s="32"/>
      <c r="N2" s="56"/>
    </row>
    <row r="3" spans="1:14" ht="16.2" thickBot="1" x14ac:dyDescent="0.35">
      <c r="A3" s="93"/>
      <c r="B3" s="112" t="s">
        <v>84</v>
      </c>
      <c r="C3" s="271" t="s">
        <v>85</v>
      </c>
      <c r="D3" s="271"/>
      <c r="E3" s="299" t="s">
        <v>86</v>
      </c>
      <c r="F3" s="299"/>
      <c r="G3" s="299"/>
      <c r="H3" s="299"/>
      <c r="I3" s="299"/>
      <c r="J3" s="299"/>
      <c r="K3" s="299"/>
      <c r="L3" s="299"/>
      <c r="M3" s="300"/>
      <c r="N3" s="56"/>
    </row>
    <row r="4" spans="1:14" ht="15.6" thickBot="1" x14ac:dyDescent="0.35">
      <c r="A4" s="93"/>
      <c r="B4" s="114"/>
      <c r="C4" s="251" t="s">
        <v>90</v>
      </c>
      <c r="D4" s="252"/>
      <c r="E4" s="115"/>
      <c r="F4" s="114"/>
      <c r="G4" s="114"/>
      <c r="H4" s="114"/>
      <c r="I4" s="114"/>
      <c r="J4" s="114"/>
      <c r="K4" s="114"/>
      <c r="L4" s="114"/>
      <c r="M4" s="114"/>
      <c r="N4" s="56"/>
    </row>
    <row r="5" spans="1:14" ht="15.6" customHeight="1" x14ac:dyDescent="0.3">
      <c r="A5" s="272" t="s">
        <v>87</v>
      </c>
      <c r="B5" s="272"/>
      <c r="C5" s="263" t="s">
        <v>88</v>
      </c>
      <c r="D5" s="264"/>
      <c r="E5" s="293"/>
      <c r="F5" s="293"/>
      <c r="G5" s="293"/>
      <c r="H5" s="293"/>
      <c r="I5" s="293"/>
      <c r="J5" s="293"/>
      <c r="K5" s="293"/>
      <c r="L5" s="293"/>
      <c r="M5" s="294"/>
      <c r="N5" s="56"/>
    </row>
    <row r="6" spans="1:14" ht="15.6" customHeight="1" x14ac:dyDescent="0.3">
      <c r="A6" s="270" t="s">
        <v>160</v>
      </c>
      <c r="B6" s="270"/>
      <c r="C6" s="251" t="s">
        <v>90</v>
      </c>
      <c r="D6" s="252"/>
      <c r="E6" s="295"/>
      <c r="F6" s="295"/>
      <c r="G6" s="295"/>
      <c r="H6" s="295"/>
      <c r="I6" s="295"/>
      <c r="J6" s="295"/>
      <c r="K6" s="295"/>
      <c r="L6" s="295"/>
      <c r="M6" s="296"/>
      <c r="N6" s="56"/>
    </row>
    <row r="7" spans="1:14" ht="15.6" customHeight="1" x14ac:dyDescent="0.3">
      <c r="A7" s="270" t="s">
        <v>161</v>
      </c>
      <c r="B7" s="270"/>
      <c r="C7" s="251" t="s">
        <v>92</v>
      </c>
      <c r="D7" s="252"/>
      <c r="E7" s="295"/>
      <c r="F7" s="295"/>
      <c r="G7" s="295"/>
      <c r="H7" s="295"/>
      <c r="I7" s="295"/>
      <c r="J7" s="295"/>
      <c r="K7" s="295"/>
      <c r="L7" s="295"/>
      <c r="M7" s="296"/>
      <c r="N7" s="56"/>
    </row>
    <row r="8" spans="1:14" ht="15.6" customHeight="1" x14ac:dyDescent="0.3">
      <c r="A8" s="270" t="s">
        <v>93</v>
      </c>
      <c r="B8" s="270"/>
      <c r="C8" s="251" t="s">
        <v>94</v>
      </c>
      <c r="D8" s="252"/>
      <c r="E8" s="295"/>
      <c r="F8" s="295"/>
      <c r="G8" s="295"/>
      <c r="H8" s="295"/>
      <c r="I8" s="295"/>
      <c r="J8" s="295"/>
      <c r="K8" s="295"/>
      <c r="L8" s="295"/>
      <c r="M8" s="296"/>
      <c r="N8" s="56"/>
    </row>
    <row r="9" spans="1:14" ht="15.6" customHeight="1" x14ac:dyDescent="0.3">
      <c r="A9" s="270" t="s">
        <v>95</v>
      </c>
      <c r="B9" s="270"/>
      <c r="C9" s="251" t="s">
        <v>162</v>
      </c>
      <c r="D9" s="252"/>
      <c r="E9" s="295"/>
      <c r="F9" s="295"/>
      <c r="G9" s="295"/>
      <c r="H9" s="295"/>
      <c r="I9" s="295"/>
      <c r="J9" s="295"/>
      <c r="K9" s="295"/>
      <c r="L9" s="295"/>
      <c r="M9" s="296"/>
      <c r="N9" s="56"/>
    </row>
    <row r="10" spans="1:14" ht="15.9" customHeight="1" thickBot="1" x14ac:dyDescent="0.35">
      <c r="A10" s="269" t="s">
        <v>97</v>
      </c>
      <c r="B10" s="269"/>
      <c r="C10" s="251" t="s">
        <v>162</v>
      </c>
      <c r="D10" s="252"/>
      <c r="E10" s="297"/>
      <c r="F10" s="297"/>
      <c r="G10" s="297"/>
      <c r="H10" s="297"/>
      <c r="I10" s="297"/>
      <c r="J10" s="297"/>
      <c r="K10" s="297"/>
      <c r="L10" s="297"/>
      <c r="M10" s="298"/>
      <c r="N10" s="56"/>
    </row>
    <row r="11" spans="1:14" ht="16.2" thickBot="1" x14ac:dyDescent="0.35">
      <c r="A11" s="116"/>
      <c r="B11" s="117"/>
      <c r="C11" s="117"/>
      <c r="D11" s="117"/>
      <c r="E11" s="117"/>
      <c r="F11" s="117"/>
      <c r="G11" s="117"/>
      <c r="H11" s="117"/>
      <c r="I11" s="117"/>
      <c r="J11" s="117"/>
      <c r="K11" s="117"/>
      <c r="L11" s="117"/>
      <c r="M11" s="117"/>
      <c r="N11" s="56"/>
    </row>
    <row r="12" spans="1:14" ht="150.9" customHeight="1" x14ac:dyDescent="0.3">
      <c r="A12" s="273" t="s">
        <v>163</v>
      </c>
      <c r="B12" s="272"/>
      <c r="C12" s="274" t="s">
        <v>164</v>
      </c>
      <c r="D12" s="274"/>
      <c r="E12" s="275"/>
      <c r="F12" s="275"/>
      <c r="G12" s="275"/>
      <c r="H12" s="275"/>
      <c r="I12" s="275"/>
      <c r="J12" s="275"/>
      <c r="K12" s="275"/>
      <c r="L12" s="275"/>
      <c r="M12" s="276"/>
      <c r="N12" s="56"/>
    </row>
    <row r="13" spans="1:14" ht="72.599999999999994" customHeight="1" x14ac:dyDescent="0.3">
      <c r="A13" s="277" t="s">
        <v>165</v>
      </c>
      <c r="B13" s="270"/>
      <c r="C13" s="278" t="s">
        <v>166</v>
      </c>
      <c r="D13" s="278"/>
      <c r="E13" s="279"/>
      <c r="F13" s="279"/>
      <c r="G13" s="279"/>
      <c r="H13" s="279"/>
      <c r="I13" s="279"/>
      <c r="J13" s="279"/>
      <c r="K13" s="279"/>
      <c r="L13" s="279"/>
      <c r="M13" s="280"/>
      <c r="N13" s="56"/>
    </row>
    <row r="14" spans="1:14" ht="54.9" customHeight="1" x14ac:dyDescent="0.3">
      <c r="A14" s="277" t="s">
        <v>167</v>
      </c>
      <c r="B14" s="270"/>
      <c r="C14" s="278" t="s">
        <v>168</v>
      </c>
      <c r="D14" s="278"/>
      <c r="E14" s="279"/>
      <c r="F14" s="279"/>
      <c r="G14" s="279"/>
      <c r="H14" s="279"/>
      <c r="I14" s="279"/>
      <c r="J14" s="279"/>
      <c r="K14" s="279"/>
      <c r="L14" s="279"/>
      <c r="M14" s="280"/>
      <c r="N14" s="118"/>
    </row>
    <row r="15" spans="1:14" ht="81.599999999999994" customHeight="1" x14ac:dyDescent="0.3">
      <c r="A15" s="277" t="s">
        <v>169</v>
      </c>
      <c r="B15" s="270"/>
      <c r="C15" s="278" t="s">
        <v>170</v>
      </c>
      <c r="D15" s="278"/>
      <c r="E15" s="283"/>
      <c r="F15" s="284"/>
      <c r="G15" s="284"/>
      <c r="H15" s="284"/>
      <c r="I15" s="284"/>
      <c r="J15" s="284"/>
      <c r="K15" s="284"/>
      <c r="L15" s="284"/>
      <c r="M15" s="285"/>
      <c r="N15" s="118"/>
    </row>
    <row r="16" spans="1:14" ht="57" customHeight="1" x14ac:dyDescent="0.3">
      <c r="A16" s="277" t="s">
        <v>171</v>
      </c>
      <c r="B16" s="270"/>
      <c r="C16" s="278"/>
      <c r="D16" s="286"/>
      <c r="E16" s="279"/>
      <c r="F16" s="287"/>
      <c r="G16" s="287"/>
      <c r="H16" s="287"/>
      <c r="I16" s="287"/>
      <c r="J16" s="287"/>
      <c r="K16" s="287"/>
      <c r="L16" s="287"/>
      <c r="M16" s="288"/>
      <c r="N16" s="118"/>
    </row>
    <row r="17" spans="1:14" ht="15.6" x14ac:dyDescent="0.3">
      <c r="A17" s="277" t="s">
        <v>172</v>
      </c>
      <c r="B17" s="270"/>
      <c r="C17" s="278"/>
      <c r="D17" s="278"/>
      <c r="E17" s="279"/>
      <c r="F17" s="279"/>
      <c r="G17" s="279"/>
      <c r="H17" s="279"/>
      <c r="I17" s="279"/>
      <c r="J17" s="279"/>
      <c r="K17" s="279"/>
      <c r="L17" s="279"/>
      <c r="M17" s="280"/>
      <c r="N17" s="118"/>
    </row>
    <row r="18" spans="1:14" ht="15.6" x14ac:dyDescent="0.3">
      <c r="A18" s="277"/>
      <c r="B18" s="270"/>
      <c r="C18" s="278"/>
      <c r="D18" s="278"/>
      <c r="E18" s="281"/>
      <c r="F18" s="281"/>
      <c r="G18" s="281"/>
      <c r="H18" s="281"/>
      <c r="I18" s="281"/>
      <c r="J18" s="281"/>
      <c r="K18" s="281"/>
      <c r="L18" s="281"/>
      <c r="M18" s="282"/>
      <c r="N18" s="56"/>
    </row>
    <row r="19" spans="1:14" ht="15.6" x14ac:dyDescent="0.3">
      <c r="A19" s="277"/>
      <c r="B19" s="270"/>
      <c r="C19" s="278"/>
      <c r="D19" s="278"/>
      <c r="E19" s="281"/>
      <c r="F19" s="281"/>
      <c r="G19" s="281"/>
      <c r="H19" s="281"/>
      <c r="I19" s="281"/>
      <c r="J19" s="281"/>
      <c r="K19" s="281"/>
      <c r="L19" s="281"/>
      <c r="M19" s="282"/>
      <c r="N19" s="56"/>
    </row>
    <row r="20" spans="1:14" ht="15.6" x14ac:dyDescent="0.3">
      <c r="A20" s="277"/>
      <c r="B20" s="270"/>
      <c r="C20" s="278"/>
      <c r="D20" s="278"/>
      <c r="E20" s="281"/>
      <c r="F20" s="281"/>
      <c r="G20" s="281"/>
      <c r="H20" s="281"/>
      <c r="I20" s="281"/>
      <c r="J20" s="281"/>
      <c r="K20" s="281"/>
      <c r="L20" s="281"/>
      <c r="M20" s="282"/>
      <c r="N20" s="56"/>
    </row>
    <row r="21" spans="1:14" ht="15.6" x14ac:dyDescent="0.3">
      <c r="A21" s="277"/>
      <c r="B21" s="270"/>
      <c r="C21" s="278"/>
      <c r="D21" s="278"/>
      <c r="E21" s="281"/>
      <c r="F21" s="281"/>
      <c r="G21" s="281"/>
      <c r="H21" s="281"/>
      <c r="I21" s="281"/>
      <c r="J21" s="281"/>
      <c r="K21" s="281"/>
      <c r="L21" s="281"/>
      <c r="M21" s="282"/>
      <c r="N21" s="56"/>
    </row>
    <row r="22" spans="1:14" ht="15.6" x14ac:dyDescent="0.3">
      <c r="A22" s="277"/>
      <c r="B22" s="270"/>
      <c r="C22" s="278"/>
      <c r="D22" s="278"/>
      <c r="E22" s="281"/>
      <c r="F22" s="281"/>
      <c r="G22" s="281"/>
      <c r="H22" s="281"/>
      <c r="I22" s="281"/>
      <c r="J22" s="281"/>
      <c r="K22" s="281"/>
      <c r="L22" s="281"/>
      <c r="M22" s="282"/>
      <c r="N22" s="56"/>
    </row>
    <row r="23" spans="1:14" ht="15.6" x14ac:dyDescent="0.3">
      <c r="A23" s="277"/>
      <c r="B23" s="270"/>
      <c r="C23" s="278"/>
      <c r="D23" s="278"/>
      <c r="E23" s="281"/>
      <c r="F23" s="281"/>
      <c r="G23" s="281"/>
      <c r="H23" s="281"/>
      <c r="I23" s="281"/>
      <c r="J23" s="281"/>
      <c r="K23" s="281"/>
      <c r="L23" s="281"/>
      <c r="M23" s="282"/>
      <c r="N23" s="56"/>
    </row>
    <row r="24" spans="1:14" ht="15.6" x14ac:dyDescent="0.3">
      <c r="A24" s="277"/>
      <c r="B24" s="270"/>
      <c r="C24" s="278"/>
      <c r="D24" s="278"/>
      <c r="E24" s="281"/>
      <c r="F24" s="281"/>
      <c r="G24" s="281"/>
      <c r="H24" s="281"/>
      <c r="I24" s="281"/>
      <c r="J24" s="281"/>
      <c r="K24" s="281"/>
      <c r="L24" s="281"/>
      <c r="M24" s="282"/>
      <c r="N24" s="56"/>
    </row>
    <row r="25" spans="1:14" ht="15.6" x14ac:dyDescent="0.3">
      <c r="A25" s="277"/>
      <c r="B25" s="270"/>
      <c r="C25" s="278"/>
      <c r="D25" s="278"/>
      <c r="E25" s="281"/>
      <c r="F25" s="281"/>
      <c r="G25" s="281"/>
      <c r="H25" s="281"/>
      <c r="I25" s="281"/>
      <c r="J25" s="281"/>
      <c r="K25" s="281"/>
      <c r="L25" s="281"/>
      <c r="M25" s="282"/>
      <c r="N25" s="56"/>
    </row>
    <row r="26" spans="1:14" ht="15.6" x14ac:dyDescent="0.3">
      <c r="A26" s="277"/>
      <c r="B26" s="270"/>
      <c r="C26" s="278"/>
      <c r="D26" s="278"/>
      <c r="E26" s="281"/>
      <c r="F26" s="281"/>
      <c r="G26" s="281"/>
      <c r="H26" s="281"/>
      <c r="I26" s="281"/>
      <c r="J26" s="281"/>
      <c r="K26" s="281"/>
      <c r="L26" s="281"/>
      <c r="M26" s="282"/>
      <c r="N26" s="56"/>
    </row>
    <row r="27" spans="1:14" ht="15.6" x14ac:dyDescent="0.3">
      <c r="A27" s="277"/>
      <c r="B27" s="270"/>
      <c r="C27" s="278"/>
      <c r="D27" s="278"/>
      <c r="E27" s="281"/>
      <c r="F27" s="281"/>
      <c r="G27" s="281"/>
      <c r="H27" s="281"/>
      <c r="I27" s="281"/>
      <c r="J27" s="281"/>
      <c r="K27" s="281"/>
      <c r="L27" s="281"/>
      <c r="M27" s="282"/>
      <c r="N27" s="56"/>
    </row>
    <row r="28" spans="1:14" ht="15.6" x14ac:dyDescent="0.3">
      <c r="A28" s="277"/>
      <c r="B28" s="270"/>
      <c r="C28" s="278"/>
      <c r="D28" s="278"/>
      <c r="E28" s="281"/>
      <c r="F28" s="281"/>
      <c r="G28" s="281"/>
      <c r="H28" s="281"/>
      <c r="I28" s="281"/>
      <c r="J28" s="281"/>
      <c r="K28" s="281"/>
      <c r="L28" s="281"/>
      <c r="M28" s="282"/>
      <c r="N28" s="56"/>
    </row>
    <row r="29" spans="1:14" ht="15.6" x14ac:dyDescent="0.3">
      <c r="A29" s="277"/>
      <c r="B29" s="270"/>
      <c r="C29" s="278"/>
      <c r="D29" s="278"/>
      <c r="E29" s="281"/>
      <c r="F29" s="281"/>
      <c r="G29" s="281"/>
      <c r="H29" s="281"/>
      <c r="I29" s="281"/>
      <c r="J29" s="281"/>
      <c r="K29" s="281"/>
      <c r="L29" s="281"/>
      <c r="M29" s="282"/>
      <c r="N29" s="56"/>
    </row>
    <row r="30" spans="1:14" ht="15.6" x14ac:dyDescent="0.3">
      <c r="A30" s="277"/>
      <c r="B30" s="270"/>
      <c r="C30" s="278"/>
      <c r="D30" s="278"/>
      <c r="E30" s="281"/>
      <c r="F30" s="281"/>
      <c r="G30" s="281"/>
      <c r="H30" s="281"/>
      <c r="I30" s="281"/>
      <c r="J30" s="281"/>
      <c r="K30" s="281"/>
      <c r="L30" s="281"/>
      <c r="M30" s="282"/>
      <c r="N30" s="56"/>
    </row>
    <row r="31" spans="1:14" ht="15.6" x14ac:dyDescent="0.3">
      <c r="A31" s="277"/>
      <c r="B31" s="270"/>
      <c r="C31" s="278"/>
      <c r="D31" s="278"/>
      <c r="E31" s="281"/>
      <c r="F31" s="281"/>
      <c r="G31" s="281"/>
      <c r="H31" s="281"/>
      <c r="I31" s="281"/>
      <c r="J31" s="281"/>
      <c r="K31" s="281"/>
      <c r="L31" s="281"/>
      <c r="M31" s="282"/>
      <c r="N31" s="56"/>
    </row>
    <row r="32" spans="1:14" ht="15.6" x14ac:dyDescent="0.3">
      <c r="A32" s="277"/>
      <c r="B32" s="270"/>
      <c r="C32" s="278"/>
      <c r="D32" s="278"/>
      <c r="E32" s="281"/>
      <c r="F32" s="281"/>
      <c r="G32" s="281"/>
      <c r="H32" s="281"/>
      <c r="I32" s="281"/>
      <c r="J32" s="281"/>
      <c r="K32" s="281"/>
      <c r="L32" s="281"/>
      <c r="M32" s="282"/>
      <c r="N32" s="56"/>
    </row>
    <row r="33" spans="1:14" ht="15.6" x14ac:dyDescent="0.3">
      <c r="A33" s="277"/>
      <c r="B33" s="270"/>
      <c r="C33" s="278"/>
      <c r="D33" s="278"/>
      <c r="E33" s="281"/>
      <c r="F33" s="281"/>
      <c r="G33" s="281"/>
      <c r="H33" s="281"/>
      <c r="I33" s="281"/>
      <c r="J33" s="281"/>
      <c r="K33" s="281"/>
      <c r="L33" s="281"/>
      <c r="M33" s="282"/>
      <c r="N33" s="56"/>
    </row>
    <row r="34" spans="1:14" ht="15.6" x14ac:dyDescent="0.3">
      <c r="A34" s="277"/>
      <c r="B34" s="270"/>
      <c r="C34" s="278"/>
      <c r="D34" s="278"/>
      <c r="E34" s="281"/>
      <c r="F34" s="281"/>
      <c r="G34" s="281"/>
      <c r="H34" s="281"/>
      <c r="I34" s="281"/>
      <c r="J34" s="281"/>
      <c r="K34" s="281"/>
      <c r="L34" s="281"/>
      <c r="M34" s="282"/>
      <c r="N34" s="56"/>
    </row>
    <row r="35" spans="1:14" ht="15.6" x14ac:dyDescent="0.3">
      <c r="A35" s="277"/>
      <c r="B35" s="270"/>
      <c r="C35" s="278"/>
      <c r="D35" s="278"/>
      <c r="E35" s="281"/>
      <c r="F35" s="281"/>
      <c r="G35" s="281"/>
      <c r="H35" s="281"/>
      <c r="I35" s="281"/>
      <c r="J35" s="281"/>
      <c r="K35" s="281"/>
      <c r="L35" s="281"/>
      <c r="M35" s="282"/>
      <c r="N35" s="56"/>
    </row>
    <row r="36" spans="1:14" ht="15.6" x14ac:dyDescent="0.3">
      <c r="A36" s="277"/>
      <c r="B36" s="270"/>
      <c r="C36" s="278"/>
      <c r="D36" s="278"/>
      <c r="E36" s="281"/>
      <c r="F36" s="281"/>
      <c r="G36" s="281"/>
      <c r="H36" s="281"/>
      <c r="I36" s="281"/>
      <c r="J36" s="281"/>
      <c r="K36" s="281"/>
      <c r="L36" s="281"/>
      <c r="M36" s="282"/>
      <c r="N36" s="56"/>
    </row>
    <row r="37" spans="1:14" ht="15.6" x14ac:dyDescent="0.3">
      <c r="A37" s="277"/>
      <c r="B37" s="270"/>
      <c r="C37" s="278"/>
      <c r="D37" s="278"/>
      <c r="E37" s="281"/>
      <c r="F37" s="281"/>
      <c r="G37" s="281"/>
      <c r="H37" s="281"/>
      <c r="I37" s="281"/>
      <c r="J37" s="281"/>
      <c r="K37" s="281"/>
      <c r="L37" s="281"/>
      <c r="M37" s="282"/>
      <c r="N37" s="56"/>
    </row>
    <row r="38" spans="1:14" ht="15.6" x14ac:dyDescent="0.3">
      <c r="A38" s="277"/>
      <c r="B38" s="270"/>
      <c r="C38" s="278"/>
      <c r="D38" s="278"/>
      <c r="E38" s="281"/>
      <c r="F38" s="281"/>
      <c r="G38" s="281"/>
      <c r="H38" s="281"/>
      <c r="I38" s="281"/>
      <c r="J38" s="281"/>
      <c r="K38" s="281"/>
      <c r="L38" s="281"/>
      <c r="M38" s="282"/>
      <c r="N38" s="56"/>
    </row>
    <row r="39" spans="1:14" ht="15.6" x14ac:dyDescent="0.3">
      <c r="A39" s="277"/>
      <c r="B39" s="270"/>
      <c r="C39" s="278"/>
      <c r="D39" s="278"/>
      <c r="E39" s="281"/>
      <c r="F39" s="281"/>
      <c r="G39" s="281"/>
      <c r="H39" s="281"/>
      <c r="I39" s="281"/>
      <c r="J39" s="281"/>
      <c r="K39" s="281"/>
      <c r="L39" s="281"/>
      <c r="M39" s="282"/>
      <c r="N39" s="56"/>
    </row>
    <row r="40" spans="1:14" ht="15.6" x14ac:dyDescent="0.3">
      <c r="A40" s="277"/>
      <c r="B40" s="270"/>
      <c r="C40" s="278"/>
      <c r="D40" s="278"/>
      <c r="E40" s="281"/>
      <c r="F40" s="281"/>
      <c r="G40" s="281"/>
      <c r="H40" s="281"/>
      <c r="I40" s="281"/>
      <c r="J40" s="281"/>
      <c r="K40" s="281"/>
      <c r="L40" s="281"/>
      <c r="M40" s="282"/>
      <c r="N40" s="56"/>
    </row>
    <row r="41" spans="1:14" ht="15.6" x14ac:dyDescent="0.3">
      <c r="A41" s="277"/>
      <c r="B41" s="270"/>
      <c r="C41" s="278"/>
      <c r="D41" s="278"/>
      <c r="E41" s="281"/>
      <c r="F41" s="281"/>
      <c r="G41" s="281"/>
      <c r="H41" s="281"/>
      <c r="I41" s="281"/>
      <c r="J41" s="281"/>
      <c r="K41" s="281"/>
      <c r="L41" s="281"/>
      <c r="M41" s="282"/>
      <c r="N41" s="56"/>
    </row>
    <row r="42" spans="1:14" ht="15.6" x14ac:dyDescent="0.3">
      <c r="A42" s="277"/>
      <c r="B42" s="270"/>
      <c r="C42" s="278"/>
      <c r="D42" s="278"/>
      <c r="E42" s="281"/>
      <c r="F42" s="281"/>
      <c r="G42" s="281"/>
      <c r="H42" s="281"/>
      <c r="I42" s="281"/>
      <c r="J42" s="281"/>
      <c r="K42" s="281"/>
      <c r="L42" s="281"/>
      <c r="M42" s="282"/>
      <c r="N42" s="56"/>
    </row>
    <row r="43" spans="1:14" ht="15.6" x14ac:dyDescent="0.3">
      <c r="A43" s="277"/>
      <c r="B43" s="270"/>
      <c r="C43" s="278"/>
      <c r="D43" s="278"/>
      <c r="E43" s="281"/>
      <c r="F43" s="281"/>
      <c r="G43" s="281"/>
      <c r="H43" s="281"/>
      <c r="I43" s="281"/>
      <c r="J43" s="281"/>
      <c r="K43" s="281"/>
      <c r="L43" s="281"/>
      <c r="M43" s="282"/>
      <c r="N43" s="56"/>
    </row>
    <row r="44" spans="1:14" ht="15.6" x14ac:dyDescent="0.3">
      <c r="A44" s="277"/>
      <c r="B44" s="270"/>
      <c r="C44" s="278"/>
      <c r="D44" s="278"/>
      <c r="E44" s="281"/>
      <c r="F44" s="281"/>
      <c r="G44" s="281"/>
      <c r="H44" s="281"/>
      <c r="I44" s="281"/>
      <c r="J44" s="281"/>
      <c r="K44" s="281"/>
      <c r="L44" s="281"/>
      <c r="M44" s="282"/>
      <c r="N44" s="56"/>
    </row>
    <row r="45" spans="1:14" ht="15.6" x14ac:dyDescent="0.3">
      <c r="A45" s="277"/>
      <c r="B45" s="270"/>
      <c r="C45" s="278"/>
      <c r="D45" s="278"/>
      <c r="E45" s="281"/>
      <c r="F45" s="281"/>
      <c r="G45" s="281"/>
      <c r="H45" s="281"/>
      <c r="I45" s="281"/>
      <c r="J45" s="281"/>
      <c r="K45" s="281"/>
      <c r="L45" s="281"/>
      <c r="M45" s="282"/>
      <c r="N45" s="56"/>
    </row>
    <row r="46" spans="1:14" ht="16.2" thickBot="1" x14ac:dyDescent="0.35">
      <c r="A46" s="289"/>
      <c r="B46" s="269"/>
      <c r="C46" s="290"/>
      <c r="D46" s="290"/>
      <c r="E46" s="291"/>
      <c r="F46" s="291"/>
      <c r="G46" s="291"/>
      <c r="H46" s="291"/>
      <c r="I46" s="291"/>
      <c r="J46" s="291"/>
      <c r="K46" s="291"/>
      <c r="L46" s="291"/>
      <c r="M46" s="292"/>
      <c r="N46" s="101"/>
    </row>
  </sheetData>
  <mergeCells count="127">
    <mergeCell ref="A1:M1"/>
    <mergeCell ref="E5:M5"/>
    <mergeCell ref="E6:M6"/>
    <mergeCell ref="E7:M7"/>
    <mergeCell ref="E8:M8"/>
    <mergeCell ref="E9:M9"/>
    <mergeCell ref="E10:M10"/>
    <mergeCell ref="E3:M3"/>
    <mergeCell ref="A45:B45"/>
    <mergeCell ref="C45:D45"/>
    <mergeCell ref="E45:M45"/>
    <mergeCell ref="A41:B41"/>
    <mergeCell ref="C41:D41"/>
    <mergeCell ref="E41:M41"/>
    <mergeCell ref="A42:B42"/>
    <mergeCell ref="C42:D42"/>
    <mergeCell ref="E42:M42"/>
    <mergeCell ref="A39:B39"/>
    <mergeCell ref="C39:D39"/>
    <mergeCell ref="E39:M39"/>
    <mergeCell ref="A40:B40"/>
    <mergeCell ref="C40:D40"/>
    <mergeCell ref="E40:M40"/>
    <mergeCell ref="A37:B37"/>
    <mergeCell ref="A46:B46"/>
    <mergeCell ref="C46:D46"/>
    <mergeCell ref="E46:M46"/>
    <mergeCell ref="A43:B43"/>
    <mergeCell ref="C43:D43"/>
    <mergeCell ref="E43:M43"/>
    <mergeCell ref="A44:B44"/>
    <mergeCell ref="C44:D44"/>
    <mergeCell ref="E44:M44"/>
    <mergeCell ref="C37:D37"/>
    <mergeCell ref="E37:M37"/>
    <mergeCell ref="A38:B38"/>
    <mergeCell ref="C38:D38"/>
    <mergeCell ref="E38:M38"/>
    <mergeCell ref="A35:B35"/>
    <mergeCell ref="C35:D35"/>
    <mergeCell ref="E35:M35"/>
    <mergeCell ref="A36:B36"/>
    <mergeCell ref="C36:D36"/>
    <mergeCell ref="E36:M36"/>
    <mergeCell ref="A33:B33"/>
    <mergeCell ref="C33:D33"/>
    <mergeCell ref="E33:M33"/>
    <mergeCell ref="A34:B34"/>
    <mergeCell ref="C34:D34"/>
    <mergeCell ref="E34:M34"/>
    <mergeCell ref="A31:B31"/>
    <mergeCell ref="C31:D31"/>
    <mergeCell ref="E31:M31"/>
    <mergeCell ref="A32:B32"/>
    <mergeCell ref="C32:D32"/>
    <mergeCell ref="E32:M32"/>
    <mergeCell ref="A29:B29"/>
    <mergeCell ref="C29:D29"/>
    <mergeCell ref="E29:M29"/>
    <mergeCell ref="A30:B30"/>
    <mergeCell ref="C30:D30"/>
    <mergeCell ref="E30:M30"/>
    <mergeCell ref="A27:B27"/>
    <mergeCell ref="C27:D27"/>
    <mergeCell ref="E27:M27"/>
    <mergeCell ref="A28:B28"/>
    <mergeCell ref="C28:D28"/>
    <mergeCell ref="E28:M28"/>
    <mergeCell ref="A25:B25"/>
    <mergeCell ref="C25:D25"/>
    <mergeCell ref="E25:M25"/>
    <mergeCell ref="A26:B26"/>
    <mergeCell ref="C26:D26"/>
    <mergeCell ref="E26:M26"/>
    <mergeCell ref="A23:B23"/>
    <mergeCell ref="C23:D23"/>
    <mergeCell ref="E23:M23"/>
    <mergeCell ref="A24:B24"/>
    <mergeCell ref="C24:D24"/>
    <mergeCell ref="E24:M24"/>
    <mergeCell ref="A21:B21"/>
    <mergeCell ref="C21:D21"/>
    <mergeCell ref="E21:M21"/>
    <mergeCell ref="A22:B22"/>
    <mergeCell ref="C22:D22"/>
    <mergeCell ref="E22:M22"/>
    <mergeCell ref="A19:B19"/>
    <mergeCell ref="C19:D19"/>
    <mergeCell ref="E19:M19"/>
    <mergeCell ref="A20:B20"/>
    <mergeCell ref="C20:D20"/>
    <mergeCell ref="E20:M20"/>
    <mergeCell ref="A17:B17"/>
    <mergeCell ref="C17:D17"/>
    <mergeCell ref="E17:M17"/>
    <mergeCell ref="A18:B18"/>
    <mergeCell ref="C18:D18"/>
    <mergeCell ref="E18:M18"/>
    <mergeCell ref="A15:B15"/>
    <mergeCell ref="C15:D15"/>
    <mergeCell ref="E15:M15"/>
    <mergeCell ref="A16:B16"/>
    <mergeCell ref="C16:D16"/>
    <mergeCell ref="E16:M16"/>
    <mergeCell ref="A12:B12"/>
    <mergeCell ref="C12:D12"/>
    <mergeCell ref="E12:M12"/>
    <mergeCell ref="A13:B13"/>
    <mergeCell ref="C13:D13"/>
    <mergeCell ref="E13:M13"/>
    <mergeCell ref="A14:B14"/>
    <mergeCell ref="C14:D14"/>
    <mergeCell ref="E14:M14"/>
    <mergeCell ref="A10:B10"/>
    <mergeCell ref="C10:D10"/>
    <mergeCell ref="A7:B7"/>
    <mergeCell ref="C7:D7"/>
    <mergeCell ref="A8:B8"/>
    <mergeCell ref="C8:D8"/>
    <mergeCell ref="C3:D3"/>
    <mergeCell ref="A5:B5"/>
    <mergeCell ref="C5:D5"/>
    <mergeCell ref="A6:B6"/>
    <mergeCell ref="C4:D4"/>
    <mergeCell ref="A9:B9"/>
    <mergeCell ref="C9:D9"/>
    <mergeCell ref="C6:D6"/>
  </mergeCells>
  <pageMargins left="0.7" right="0.7" top="0.75" bottom="0.75" header="0.3" footer="0.3"/>
  <pageSetup paperSize="9" scale="3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92D81C-AA08-4D55-9615-373457B8A736}">
  <dimension ref="B2:B4"/>
  <sheetViews>
    <sheetView workbookViewId="0">
      <selection activeCell="E21" sqref="E21"/>
    </sheetView>
  </sheetViews>
  <sheetFormatPr defaultRowHeight="14.4" x14ac:dyDescent="0.3"/>
  <sheetData>
    <row r="2" spans="2:2" x14ac:dyDescent="0.3">
      <c r="B2" t="s">
        <v>27</v>
      </c>
    </row>
    <row r="3" spans="2:2" x14ac:dyDescent="0.3">
      <c r="B3" t="s">
        <v>23</v>
      </c>
    </row>
    <row r="4" spans="2:2" x14ac:dyDescent="0.3">
      <c r="B4" t="s">
        <v>24</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FB4181796B91E409C8F48B0235954BA" ma:contentTypeVersion="6" ma:contentTypeDescription="Create a new document." ma:contentTypeScope="" ma:versionID="de1dadbe3983890e3a1fe7528edf5276">
  <xsd:schema xmlns:xsd="http://www.w3.org/2001/XMLSchema" xmlns:xs="http://www.w3.org/2001/XMLSchema" xmlns:p="http://schemas.microsoft.com/office/2006/metadata/properties" xmlns:ns2="fb65d433-efd8-4a14-8a64-9e8ab5302647" xmlns:ns3="21487168-ffa8-4d08-bcdb-50a5490b0920" targetNamespace="http://schemas.microsoft.com/office/2006/metadata/properties" ma:root="true" ma:fieldsID="68eb0cdd85b82c4067051a60c29f1dae" ns2:_="" ns3:_="">
    <xsd:import namespace="fb65d433-efd8-4a14-8a64-9e8ab5302647"/>
    <xsd:import namespace="21487168-ffa8-4d08-bcdb-50a5490b0920"/>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65d433-efd8-4a14-8a64-9e8ab530264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1487168-ffa8-4d08-bcdb-50a5490b0920"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3445028-CB6E-49A6-878F-3F33DC66322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65d433-efd8-4a14-8a64-9e8ab5302647"/>
    <ds:schemaRef ds:uri="21487168-ffa8-4d08-bcdb-50a5490b092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697783D-6BC8-4B55-BC1E-DEBC56A5B874}">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4C235385-0AC1-4DE2-ABE6-E7263EB1903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Worksheets</vt:lpstr>
      </vt:variant>
      <vt:variant>
        <vt:i4>5</vt:i4>
      </vt:variant>
    </vt:vector>
  </HeadingPairs>
  <TitlesOfParts>
    <vt:vector size="5" baseType="lpstr">
      <vt:lpstr>Instructions</vt:lpstr>
      <vt:lpstr>risk_assessment_tool</vt:lpstr>
      <vt:lpstr>Risk Assessment Tool</vt:lpstr>
      <vt:lpstr>Additional_information</vt:lpstr>
      <vt:lpstr>To be hidden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2022-06-13T23:25:09Z</dcterms:created>
  <dcterms:modified xsi:type="dcterms:W3CDTF">2023-03-08T17:46:12Z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0x0101008FB4181796B91E409C8F48B0235954BA</vt:lpwstr>
  </property>
  <property fmtid="{D5CDD505-2E9C-101B-9397-08002B2CF9AE}" pid="3" name="MediaServiceImageTags">
    <vt:lpwstr/>
  </property>
  <property fmtid="{D5CDD505-2E9C-101B-9397-08002B2CF9AE}" pid="4" name="_dlc_DocId">
    <vt:lpwstr>2MX3P7Y5RS4X-61670648-2134</vt:lpwstr>
  </property>
  <property fmtid="{D5CDD505-2E9C-101B-9397-08002B2CF9AE}" pid="5" name="_dlc_DocIdItemGuid">
    <vt:lpwstr>3bd5c23b-f1e4-49ad-b67e-f03476f4d015</vt:lpwstr>
  </property>
  <property fmtid="{D5CDD505-2E9C-101B-9397-08002B2CF9AE}" pid="6" name="_dlc_DocIdUrl">
    <vt:lpwstr>https://tgf.sharepoint.com/sites/TSCMS1/CMSS/_layouts/15/DocIdRedir.aspx?ID=2MX3P7Y5RS4X-61670648-2134, 2MX3P7Y5RS4X-61670648-2134</vt:lpwstr>
  </property>
</Properties>
</file>